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/>
  <bookViews>
    <workbookView xWindow="600" yWindow="90" windowWidth="15450" windowHeight="11610" tabRatio="696" activeTab="4"/>
  </bookViews>
  <sheets>
    <sheet name="Bass Point - 2193" sheetId="13" r:id="rId1"/>
    <sheet name="Brandy Hill - 1897" sheetId="19" r:id="rId2"/>
    <sheet name="Canberra - 10406" sheetId="20" r:id="rId3"/>
    <sheet name="East Guyong - 20190" sheetId="21" r:id="rId4"/>
    <sheet name="Kulnura - 2147" sheetId="22" r:id="rId5"/>
    <sheet name="Molong - 4138" sheetId="23" r:id="rId6"/>
    <sheet name="Sancrox - 5289" sheetId="24" r:id="rId7"/>
    <sheet name="Lists" sheetId="3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'Bass Point - 2193'!$A$2:$I$50</definedName>
    <definedName name="_xlnm._FilterDatabase" localSheetId="1" hidden="1">'Brandy Hill - 1897'!$A$2:$I$33</definedName>
    <definedName name="_xlnm._FilterDatabase" localSheetId="2" hidden="1">'Canberra - 10406'!$A$2:$I$33</definedName>
    <definedName name="_xlnm._FilterDatabase" localSheetId="3" hidden="1">'East Guyong - 20190'!$A$2:$I$33</definedName>
    <definedName name="_xlnm._FilterDatabase" localSheetId="4" hidden="1">'Kulnura - 2147'!$A$2:$I$31</definedName>
    <definedName name="_xlnm._FilterDatabase" localSheetId="5" hidden="1">'Molong - 4138'!$A$2:$I$33</definedName>
    <definedName name="_xlnm._FilterDatabase" localSheetId="6" hidden="1">'Sancrox - 5289'!$A$2:$I$33</definedName>
    <definedName name="_xlnm.Print_Titles" localSheetId="0">'Bass Point - 2193'!$1:$2</definedName>
    <definedName name="_xlnm.Print_Titles" localSheetId="1">'Brandy Hill - 1897'!$1:$2</definedName>
    <definedName name="_xlnm.Print_Titles" localSheetId="2">'Canberra - 10406'!$1:$2</definedName>
    <definedName name="_xlnm.Print_Titles" localSheetId="3">'East Guyong - 20190'!$1:$2</definedName>
    <definedName name="_xlnm.Print_Titles" localSheetId="4">'Kulnura - 2147'!$1:$2</definedName>
    <definedName name="_xlnm.Print_Titles" localSheetId="5">'Molong - 4138'!$1:$2</definedName>
    <definedName name="_xlnm.Print_Titles" localSheetId="6">'Sancrox - 5289'!$1:$2</definedName>
  </definedNames>
  <calcPr calcId="145621"/>
</workbook>
</file>

<file path=xl/calcChain.xml><?xml version="1.0" encoding="utf-8"?>
<calcChain xmlns="http://schemas.openxmlformats.org/spreadsheetml/2006/main">
  <c r="G87" i="19" l="1"/>
  <c r="F87" i="19"/>
  <c r="G86" i="19"/>
  <c r="G83" i="19"/>
  <c r="D70" i="19" l="1"/>
  <c r="D69" i="19"/>
  <c r="D68" i="19"/>
  <c r="D67" i="19"/>
  <c r="D66" i="19"/>
  <c r="D56" i="19" l="1"/>
  <c r="B56" i="19"/>
  <c r="D55" i="19"/>
  <c r="C55" i="19"/>
  <c r="B55" i="19"/>
  <c r="A55" i="19"/>
  <c r="D54" i="19"/>
  <c r="C54" i="19"/>
  <c r="B54" i="19"/>
  <c r="A54" i="19"/>
  <c r="D53" i="19"/>
  <c r="C53" i="19"/>
  <c r="B53" i="19"/>
  <c r="A53" i="19"/>
</calcChain>
</file>

<file path=xl/comments1.xml><?xml version="1.0" encoding="utf-8"?>
<comments xmlns="http://schemas.openxmlformats.org/spreadsheetml/2006/main">
  <authors>
    <author>Rixon, Michael (Bass Point) AU</author>
  </authors>
  <commentList>
    <comment ref="G47" authorId="0">
      <text>
        <r>
          <rPr>
            <b/>
            <sz val="8"/>
            <color indexed="81"/>
            <rFont val="Tahoma"/>
            <family val="2"/>
          </rPr>
          <t>Rixon, Michael (Bass Point) AU:</t>
        </r>
        <r>
          <rPr>
            <sz val="8"/>
            <color indexed="81"/>
            <rFont val="Tahoma"/>
            <family val="2"/>
          </rPr>
          <t xml:space="preserve">
No accurate reading recorded due to uncompacted soil</t>
        </r>
      </text>
    </comment>
  </commentList>
</comments>
</file>

<file path=xl/sharedStrings.xml><?xml version="1.0" encoding="utf-8"?>
<sst xmlns="http://schemas.openxmlformats.org/spreadsheetml/2006/main" count="3685" uniqueCount="1363">
  <si>
    <t>Date</t>
  </si>
  <si>
    <t>EPA contact</t>
  </si>
  <si>
    <t>Brandy Hill</t>
  </si>
  <si>
    <t>Kulnura</t>
  </si>
  <si>
    <t>Canberra</t>
  </si>
  <si>
    <t>Blast Location</t>
  </si>
  <si>
    <t>Blast #</t>
  </si>
  <si>
    <t>Monitor Location</t>
  </si>
  <si>
    <t>Air Blast dBL</t>
  </si>
  <si>
    <t>Ground Vibration mm/sec</t>
  </si>
  <si>
    <t>Bass Point</t>
  </si>
  <si>
    <t>Sancrox</t>
  </si>
  <si>
    <t>Molong</t>
  </si>
  <si>
    <t>Site Name</t>
  </si>
  <si>
    <t>East Guyong</t>
  </si>
  <si>
    <t>HANSON EPA LICENSE CONDITIONS - Blast Monitor Results</t>
  </si>
  <si>
    <t>Time</t>
  </si>
  <si>
    <t>Comments</t>
  </si>
  <si>
    <t>EPA License No.</t>
  </si>
  <si>
    <t>Floor 12</t>
  </si>
  <si>
    <t>Galeas 2nd driveway</t>
  </si>
  <si>
    <t>RL36 West Pit Production</t>
  </si>
  <si>
    <t>#309</t>
  </si>
  <si>
    <t>Shellcove</t>
  </si>
  <si>
    <t>113.1dbl</t>
  </si>
  <si>
    <t>0.731mm/s</t>
  </si>
  <si>
    <t xml:space="preserve">Nil </t>
  </si>
  <si>
    <t>Mary St Shellharbour</t>
  </si>
  <si>
    <t>106.0dbl</t>
  </si>
  <si>
    <t>0.885mm/s</t>
  </si>
  <si>
    <t>#310</t>
  </si>
  <si>
    <t>110.6dbl</t>
  </si>
  <si>
    <t>1.08mm/s</t>
  </si>
  <si>
    <t>Wind Northerly 3kph</t>
  </si>
  <si>
    <t>107.0dbl</t>
  </si>
  <si>
    <t>0.438mm/s</t>
  </si>
  <si>
    <t>#311</t>
  </si>
  <si>
    <t>115.9dbl</t>
  </si>
  <si>
    <t>0.921mm/s</t>
  </si>
  <si>
    <t>Wet &amp; cloudy Wind Northerly 15kph</t>
  </si>
  <si>
    <t>109.5dbl</t>
  </si>
  <si>
    <t>0.467mm/s</t>
  </si>
  <si>
    <t>#312</t>
  </si>
  <si>
    <t>113.8dbl</t>
  </si>
  <si>
    <t>0.664mm/s</t>
  </si>
  <si>
    <t>Wind South/West 15/20kph</t>
  </si>
  <si>
    <t>104.0dbl</t>
  </si>
  <si>
    <t>0.679mm/s</t>
  </si>
  <si>
    <t>Matt Fuller</t>
  </si>
  <si>
    <t>8.01.2015</t>
  </si>
  <si>
    <t>1pm</t>
  </si>
  <si>
    <t>RL 940 Bench East Face</t>
  </si>
  <si>
    <t>Royalla Estate</t>
  </si>
  <si>
    <t>Floor2 .</t>
  </si>
  <si>
    <t xml:space="preserve">Haul Road </t>
  </si>
  <si>
    <t>Floor 2.</t>
  </si>
  <si>
    <t>Floor 3.</t>
  </si>
  <si>
    <t>Drop cut</t>
  </si>
  <si>
    <t>Floor 4.</t>
  </si>
  <si>
    <t>Floor 2. Trim</t>
  </si>
  <si>
    <t>2nd Drop Cut.</t>
  </si>
  <si>
    <t>3rd Drop Cut.</t>
  </si>
  <si>
    <t>Drop Cut.</t>
  </si>
  <si>
    <t>Floor 2. Osize</t>
  </si>
  <si>
    <t>Drop cut.</t>
  </si>
  <si>
    <t>Floor 3. FW</t>
  </si>
  <si>
    <t>Floor 1 D/Cut</t>
  </si>
  <si>
    <t>Floor 3</t>
  </si>
  <si>
    <t>Drop Cut</t>
  </si>
  <si>
    <t>Floor 3. OS.</t>
  </si>
  <si>
    <t>Brandy Hill Dr -Closest Neighbour</t>
  </si>
  <si>
    <t>Quarry Drive way</t>
  </si>
  <si>
    <t>Drive wat BHQ</t>
  </si>
  <si>
    <t>Nil</t>
  </si>
  <si>
    <t>0.42mm/s</t>
  </si>
  <si>
    <t>0.43mm/s</t>
  </si>
  <si>
    <t>0.36mm/s</t>
  </si>
  <si>
    <t>0.10mm/s</t>
  </si>
  <si>
    <t>1.17mm/s</t>
  </si>
  <si>
    <t>0.33mm/s</t>
  </si>
  <si>
    <t>0.30mm/s</t>
  </si>
  <si>
    <t>0.45mm/s</t>
  </si>
  <si>
    <t>0.35mm/s</t>
  </si>
  <si>
    <t>0.44mm/s</t>
  </si>
  <si>
    <t>0.26mm/s</t>
  </si>
  <si>
    <t>12.02.2015</t>
  </si>
  <si>
    <t xml:space="preserve">RL 955 Bench North Face  </t>
  </si>
  <si>
    <t>26.02.2015</t>
  </si>
  <si>
    <t xml:space="preserve">RL 975 Bench Face </t>
  </si>
  <si>
    <t xml:space="preserve">As per report </t>
  </si>
  <si>
    <t>#313</t>
  </si>
  <si>
    <t>103.5dbl</t>
  </si>
  <si>
    <t>0.237mm/s</t>
  </si>
  <si>
    <t xml:space="preserve">Sunny Wind North 5kph </t>
  </si>
  <si>
    <t>108.4dbl</t>
  </si>
  <si>
    <t>0.854mm/s</t>
  </si>
  <si>
    <t>#314</t>
  </si>
  <si>
    <t>0.641mm/s</t>
  </si>
  <si>
    <t>Wind South 5-10kph</t>
  </si>
  <si>
    <t>#315</t>
  </si>
  <si>
    <t>114.0dbl</t>
  </si>
  <si>
    <t>0.749mm/s</t>
  </si>
  <si>
    <t>Sunny Nil wind</t>
  </si>
  <si>
    <t>108.8dbl</t>
  </si>
  <si>
    <t>0.364mm/s</t>
  </si>
  <si>
    <t>24.03.2015</t>
  </si>
  <si>
    <t>22.05.2015</t>
  </si>
  <si>
    <t>RL 925 Dropcut Bi</t>
  </si>
  <si>
    <t>Drop Cut+trim</t>
  </si>
  <si>
    <t>Floor 3 haul R</t>
  </si>
  <si>
    <t>#316</t>
  </si>
  <si>
    <t>114.4dbl</t>
  </si>
  <si>
    <t>0.511mm/s</t>
  </si>
  <si>
    <t>Sunny wind South 5-10 kph</t>
  </si>
  <si>
    <t>109.9dbl</t>
  </si>
  <si>
    <t>0.435mm/s</t>
  </si>
  <si>
    <t>#317</t>
  </si>
  <si>
    <t>106.5dbl</t>
  </si>
  <si>
    <t>0.875mm/s</t>
  </si>
  <si>
    <t>Sunny wind NE 5 kph</t>
  </si>
  <si>
    <t>97.5dbl</t>
  </si>
  <si>
    <t>0.306mm/s</t>
  </si>
  <si>
    <t>#319</t>
  </si>
  <si>
    <t>109.2dbl</t>
  </si>
  <si>
    <t>0.499mm/s</t>
  </si>
  <si>
    <t>Overcast wind NE 10-15kph</t>
  </si>
  <si>
    <t>101.0dbl</t>
  </si>
  <si>
    <t>0.48mm/s</t>
  </si>
  <si>
    <t>#318</t>
  </si>
  <si>
    <t>1.25mm/s</t>
  </si>
  <si>
    <t>Sunny wind South 5 kph</t>
  </si>
  <si>
    <t>104.2dbl</t>
  </si>
  <si>
    <t>0.474mm/s</t>
  </si>
  <si>
    <t>#320</t>
  </si>
  <si>
    <t>105.5dbl</t>
  </si>
  <si>
    <t>0.7mm/s</t>
  </si>
  <si>
    <t>Sunny/Windy South 30-40 kph</t>
  </si>
  <si>
    <t>0.506mm/s</t>
  </si>
  <si>
    <t>#321</t>
  </si>
  <si>
    <t>0.815mm/s</t>
  </si>
  <si>
    <t>Sunny wind East 3-5 kph</t>
  </si>
  <si>
    <t>102.8dbl</t>
  </si>
  <si>
    <t>0.285mm/s</t>
  </si>
  <si>
    <t>#322</t>
  </si>
  <si>
    <t>104.9dbl</t>
  </si>
  <si>
    <t>0.668mm/s</t>
  </si>
  <si>
    <t>Sunny nil wind</t>
  </si>
  <si>
    <t>0.741mm/s</t>
  </si>
  <si>
    <t>#323</t>
  </si>
  <si>
    <t>117.6dbl</t>
  </si>
  <si>
    <t>0.822mm/s</t>
  </si>
  <si>
    <t>Overcast wind South 20-25 kph</t>
  </si>
  <si>
    <t>0.672mm/s</t>
  </si>
  <si>
    <t>#324</t>
  </si>
  <si>
    <t>110.2dbl</t>
  </si>
  <si>
    <t>0.966mm/s</t>
  </si>
  <si>
    <t>Rain wind South 5-10 kph</t>
  </si>
  <si>
    <t>0.344mm/s</t>
  </si>
  <si>
    <t>#325</t>
  </si>
  <si>
    <t>98.8dbl</t>
  </si>
  <si>
    <t>0.451mm/s</t>
  </si>
  <si>
    <t>106.1dbl</t>
  </si>
  <si>
    <t>0.48mms</t>
  </si>
  <si>
    <t>#326</t>
  </si>
  <si>
    <t>112.6dbl</t>
  </si>
  <si>
    <t>1.11mm/s</t>
  </si>
  <si>
    <t>Sunny wind W 5 kph</t>
  </si>
  <si>
    <t>DNR</t>
  </si>
  <si>
    <t>#327</t>
  </si>
  <si>
    <t>108.2dbl</t>
  </si>
  <si>
    <t>0.972mm/s</t>
  </si>
  <si>
    <t>101.2dbl</t>
  </si>
  <si>
    <t>0.95mm/s</t>
  </si>
  <si>
    <t>#328</t>
  </si>
  <si>
    <t>113.5dbl</t>
  </si>
  <si>
    <t>0.645mm/s</t>
  </si>
  <si>
    <t>Sunny windy NW 30-35 kph</t>
  </si>
  <si>
    <t>#329</t>
  </si>
  <si>
    <t>0.671mm/s</t>
  </si>
  <si>
    <t>Overcast NW 5kph</t>
  </si>
  <si>
    <t>#330</t>
  </si>
  <si>
    <t>1.49mm/s</t>
  </si>
  <si>
    <t>Sunny wind NE 5-10kph</t>
  </si>
  <si>
    <t>101.7dbl</t>
  </si>
  <si>
    <t>0.61mm/s</t>
  </si>
  <si>
    <t>#331</t>
  </si>
  <si>
    <t>Sunny wind SE 5-8kph</t>
  </si>
  <si>
    <t>100.5dbl</t>
  </si>
  <si>
    <t>0.38mm/s</t>
  </si>
  <si>
    <t>#332</t>
  </si>
  <si>
    <t>1.14mm/s</t>
  </si>
  <si>
    <t>Sunny wind SE 15-20kph</t>
  </si>
  <si>
    <t>100.6dbl</t>
  </si>
  <si>
    <t>0.62mm/s</t>
  </si>
  <si>
    <t>#333</t>
  </si>
  <si>
    <t>0.940mm/s</t>
  </si>
  <si>
    <t>Sunny wind S 3-5kph</t>
  </si>
  <si>
    <t>99.3dbl</t>
  </si>
  <si>
    <t>0.93mm/s</t>
  </si>
  <si>
    <t>RL46 West Pit Production</t>
  </si>
  <si>
    <t>#334</t>
  </si>
  <si>
    <t>0.756mm/s</t>
  </si>
  <si>
    <t>Sunny windy S 30-40kph</t>
  </si>
  <si>
    <t>107.3dbl</t>
  </si>
  <si>
    <t>0.40mm/s</t>
  </si>
  <si>
    <t>#335</t>
  </si>
  <si>
    <t>1.13mm/s</t>
  </si>
  <si>
    <t>Sunny wind SW 15-20kph</t>
  </si>
  <si>
    <t>105.3dbl</t>
  </si>
  <si>
    <t>#336</t>
  </si>
  <si>
    <t>0.754mm/s</t>
  </si>
  <si>
    <t>Sunny wind E 5-10kph</t>
  </si>
  <si>
    <t>102.3dbl</t>
  </si>
  <si>
    <t>0.54mm/s</t>
  </si>
  <si>
    <t>#337</t>
  </si>
  <si>
    <t>Sunny wind NE 15kph</t>
  </si>
  <si>
    <t>#338</t>
  </si>
  <si>
    <t>94.0dbl</t>
  </si>
  <si>
    <t>0.802mm/s</t>
  </si>
  <si>
    <t>Sunny/Overcast</t>
  </si>
  <si>
    <t>94.6dbl</t>
  </si>
  <si>
    <t>0.41mm/s</t>
  </si>
  <si>
    <t>#339</t>
  </si>
  <si>
    <t>110.9dbl</t>
  </si>
  <si>
    <t>0.362mm/s</t>
  </si>
  <si>
    <t>Sunny wind SE 5-10kph</t>
  </si>
  <si>
    <t>#340</t>
  </si>
  <si>
    <t>95.9dbl</t>
  </si>
  <si>
    <t>0.51mm/s</t>
  </si>
  <si>
    <t>97.1dbl</t>
  </si>
  <si>
    <t>0.31mm/s</t>
  </si>
  <si>
    <t>13;48</t>
  </si>
  <si>
    <t>RL36 East Pit Production</t>
  </si>
  <si>
    <t>#341</t>
  </si>
  <si>
    <t>0.986dbl</t>
  </si>
  <si>
    <t>Overcast Wind E 1- 5kph</t>
  </si>
  <si>
    <t>110.8dbl</t>
  </si>
  <si>
    <t>#342</t>
  </si>
  <si>
    <t>0.496mm/s</t>
  </si>
  <si>
    <t>Hot Sunny NE Wind 10-15kph</t>
  </si>
  <si>
    <t>#343</t>
  </si>
  <si>
    <t>Sunny Wind East 5-10kph</t>
  </si>
  <si>
    <t>#344</t>
  </si>
  <si>
    <t>Hot NE Wind 5-10kph</t>
  </si>
  <si>
    <t>#345</t>
  </si>
  <si>
    <t>0.268mm/s</t>
  </si>
  <si>
    <t>Hot Westerly wind 25-30kph</t>
  </si>
  <si>
    <t>#347</t>
  </si>
  <si>
    <t>116.4dbl</t>
  </si>
  <si>
    <t>0.773mm/s</t>
  </si>
  <si>
    <t>Hot South Easterly wind 35-40kph Wind affected monitoring</t>
  </si>
  <si>
    <t>0.47mm/s</t>
  </si>
  <si>
    <t>#348</t>
  </si>
  <si>
    <t>0.323mm/s</t>
  </si>
  <si>
    <t>#350</t>
  </si>
  <si>
    <t>0.932mm/s</t>
  </si>
  <si>
    <t>108.0dbl</t>
  </si>
  <si>
    <t>Hot Sunny nil wind</t>
  </si>
  <si>
    <t>Killalea State Park</t>
  </si>
  <si>
    <t>#349</t>
  </si>
  <si>
    <t>Hot Sunny wind East 5kph</t>
  </si>
  <si>
    <t>#352</t>
  </si>
  <si>
    <t>0.485mm/s</t>
  </si>
  <si>
    <t>114.2dbl</t>
  </si>
  <si>
    <t>0.290mm/s</t>
  </si>
  <si>
    <t>Nil Trigger</t>
  </si>
  <si>
    <t xml:space="preserve">RL 955 Bench  </t>
  </si>
  <si>
    <t>RL 925 Dropcut</t>
  </si>
  <si>
    <t xml:space="preserve">RL 940 Bench </t>
  </si>
  <si>
    <t>9:28am</t>
  </si>
  <si>
    <t>11:10am</t>
  </si>
  <si>
    <t>Floor 2</t>
  </si>
  <si>
    <t>Floor 3 Devel</t>
  </si>
  <si>
    <t>Floor 2 south</t>
  </si>
  <si>
    <t>Driveway BHQ</t>
  </si>
  <si>
    <t>nil trig</t>
  </si>
  <si>
    <t>29/10./2015</t>
  </si>
  <si>
    <t>RL 940 Bench</t>
  </si>
  <si>
    <t xml:space="preserve">Monitor sent away for calibration </t>
  </si>
  <si>
    <t>Floor 6</t>
  </si>
  <si>
    <t>9-15</t>
  </si>
  <si>
    <t>Galeas 2nd Driveway</t>
  </si>
  <si>
    <t xml:space="preserve">No Record </t>
  </si>
  <si>
    <t>Floor 10</t>
  </si>
  <si>
    <t>10-15</t>
  </si>
  <si>
    <t xml:space="preserve">Floor 11 </t>
  </si>
  <si>
    <t>11-15</t>
  </si>
  <si>
    <t>12-15</t>
  </si>
  <si>
    <t>13-15</t>
  </si>
  <si>
    <t>14-15</t>
  </si>
  <si>
    <t>Visual 109</t>
  </si>
  <si>
    <t>No record.</t>
  </si>
  <si>
    <t>Floor 13</t>
  </si>
  <si>
    <t>15-15</t>
  </si>
  <si>
    <t>Blast number skipped in error</t>
  </si>
  <si>
    <t>16-15</t>
  </si>
  <si>
    <t>17-15</t>
  </si>
  <si>
    <t xml:space="preserve">No record </t>
  </si>
  <si>
    <t>Internal Road</t>
  </si>
  <si>
    <t>18-15</t>
  </si>
  <si>
    <t>19-15</t>
  </si>
  <si>
    <t>20-15</t>
  </si>
  <si>
    <t>21-15</t>
  </si>
  <si>
    <t>`</t>
  </si>
  <si>
    <t>Floor 7</t>
  </si>
  <si>
    <t>22-15</t>
  </si>
  <si>
    <t xml:space="preserve">No Monitoring </t>
  </si>
  <si>
    <t>23-15</t>
  </si>
  <si>
    <t>Floor 8</t>
  </si>
  <si>
    <t>24-15</t>
  </si>
  <si>
    <t>25-15</t>
  </si>
  <si>
    <t>26-15</t>
  </si>
  <si>
    <t xml:space="preserve">Floor </t>
  </si>
  <si>
    <t>27-15</t>
  </si>
  <si>
    <t>28-15</t>
  </si>
  <si>
    <t>Floor 11 &amp; 12</t>
  </si>
  <si>
    <t>29-15 &amp; 30-15</t>
  </si>
  <si>
    <t>31-15</t>
  </si>
  <si>
    <t>32-15</t>
  </si>
  <si>
    <t xml:space="preserve">No monitoring </t>
  </si>
  <si>
    <t>33-15</t>
  </si>
  <si>
    <t>34-15</t>
  </si>
  <si>
    <t>35-15</t>
  </si>
  <si>
    <t>36-15</t>
  </si>
  <si>
    <t>37-15</t>
  </si>
  <si>
    <t>38-15</t>
  </si>
  <si>
    <t>39-15</t>
  </si>
  <si>
    <t>40-15</t>
  </si>
  <si>
    <t>41-15</t>
  </si>
  <si>
    <t>42-15</t>
  </si>
  <si>
    <t>43-15</t>
  </si>
  <si>
    <t>44-15</t>
  </si>
  <si>
    <t xml:space="preserve">Overcast day </t>
  </si>
  <si>
    <t>45-15</t>
  </si>
  <si>
    <t>46-15</t>
  </si>
  <si>
    <t>Floor 4</t>
  </si>
  <si>
    <t>47-15</t>
  </si>
  <si>
    <t>48-15</t>
  </si>
  <si>
    <t>49-15</t>
  </si>
  <si>
    <t>50-15</t>
  </si>
  <si>
    <t>51-15</t>
  </si>
  <si>
    <t>Floor 13 Drop Cut</t>
  </si>
  <si>
    <t>52-15</t>
  </si>
  <si>
    <t>Sent unit away for re-calibration</t>
  </si>
  <si>
    <t>53-15</t>
  </si>
  <si>
    <t xml:space="preserve">Floor 7 &amp; 8 </t>
  </si>
  <si>
    <t>54-15</t>
  </si>
  <si>
    <t>?</t>
  </si>
  <si>
    <t>55-15</t>
  </si>
  <si>
    <t>56-15</t>
  </si>
  <si>
    <t>57-15</t>
  </si>
  <si>
    <t>Floor 7 x 2</t>
  </si>
  <si>
    <t>58-15</t>
  </si>
  <si>
    <t>Floor 13 drop cut</t>
  </si>
  <si>
    <t>59-15</t>
  </si>
  <si>
    <t>60-15</t>
  </si>
  <si>
    <t>61-15</t>
  </si>
  <si>
    <t xml:space="preserve">Floor 8 </t>
  </si>
  <si>
    <t>62-15</t>
  </si>
  <si>
    <t>63-15</t>
  </si>
  <si>
    <t>64-15</t>
  </si>
  <si>
    <t>65-15</t>
  </si>
  <si>
    <t>Floor 5</t>
  </si>
  <si>
    <t>66-15</t>
  </si>
  <si>
    <t>67-15</t>
  </si>
  <si>
    <t>68-15</t>
  </si>
  <si>
    <t xml:space="preserve">Floor 4 </t>
  </si>
  <si>
    <t>69-15</t>
  </si>
  <si>
    <t>70-15</t>
  </si>
  <si>
    <t>71-15</t>
  </si>
  <si>
    <t>72-15</t>
  </si>
  <si>
    <t>73-15</t>
  </si>
  <si>
    <t>74-15</t>
  </si>
  <si>
    <t>Overburden bench</t>
  </si>
  <si>
    <t>75-15</t>
  </si>
  <si>
    <t xml:space="preserve">Nil trigger </t>
  </si>
  <si>
    <t>76-15</t>
  </si>
  <si>
    <t>77-15</t>
  </si>
  <si>
    <t>78-15</t>
  </si>
  <si>
    <t>79-15</t>
  </si>
  <si>
    <t>Floor 11</t>
  </si>
  <si>
    <t>80-15</t>
  </si>
  <si>
    <t>81-15</t>
  </si>
  <si>
    <t>84-15</t>
  </si>
  <si>
    <t>Results unavailable, as ground vibrat. was less than trigger levels set for  the monitor</t>
  </si>
  <si>
    <t>82-15</t>
  </si>
  <si>
    <t>86-15</t>
  </si>
  <si>
    <t>87-15</t>
  </si>
  <si>
    <t>88-15</t>
  </si>
  <si>
    <t>01-16</t>
  </si>
  <si>
    <t>Floor 9</t>
  </si>
  <si>
    <t>03-16</t>
  </si>
  <si>
    <t>04-16</t>
  </si>
  <si>
    <t>05-16</t>
  </si>
  <si>
    <t>Floor 14</t>
  </si>
  <si>
    <t>06-16</t>
  </si>
  <si>
    <t>07-16</t>
  </si>
  <si>
    <t>East Pit RL 32</t>
  </si>
  <si>
    <t>115.6dbl</t>
  </si>
  <si>
    <t>0.228mm/s</t>
  </si>
  <si>
    <t xml:space="preserve">Sunny wind SE 0-5kph </t>
  </si>
  <si>
    <t>0.386mm/s</t>
  </si>
  <si>
    <t>Sunny NE 5-10kph</t>
  </si>
  <si>
    <t>West Pit RL32</t>
  </si>
  <si>
    <t>0.543mm/s</t>
  </si>
  <si>
    <t>Overcast Wind East 5-10kph</t>
  </si>
  <si>
    <t>0.58mm/s</t>
  </si>
  <si>
    <t>0.547mm/s</t>
  </si>
  <si>
    <t>Sunny  wind E 3-5kph</t>
  </si>
  <si>
    <t xml:space="preserve">East Pit RL 36 </t>
  </si>
  <si>
    <t>0.764mm/s</t>
  </si>
  <si>
    <t>Sunny wind E 0-5kph</t>
  </si>
  <si>
    <t>0.217mm/s</t>
  </si>
  <si>
    <t>RL 46 North Development</t>
  </si>
  <si>
    <t>362A</t>
  </si>
  <si>
    <t>0.180mm/s</t>
  </si>
  <si>
    <t>Hot wind SW 5-10kph</t>
  </si>
  <si>
    <t xml:space="preserve">Hot &amp; Sunny </t>
  </si>
  <si>
    <t>East Pit RL 46 Development</t>
  </si>
  <si>
    <t>0.430mm/s</t>
  </si>
  <si>
    <t>Hot southerly 10-15kph</t>
  </si>
  <si>
    <t>0.302mm/s</t>
  </si>
  <si>
    <t>Hot south westerly 15-20kph</t>
  </si>
  <si>
    <t>111.2dbl</t>
  </si>
  <si>
    <t>Sunny Wind East 10-15kph</t>
  </si>
  <si>
    <t>0.321mm/s</t>
  </si>
  <si>
    <t xml:space="preserve">Hot </t>
  </si>
  <si>
    <t>362B</t>
  </si>
  <si>
    <t>0.140mm/s</t>
  </si>
  <si>
    <t>Overcast Windy S 20-25kph</t>
  </si>
  <si>
    <t>0.293mm/s</t>
  </si>
  <si>
    <t>West Pit RL 32</t>
  </si>
  <si>
    <t>117.8dbl</t>
  </si>
  <si>
    <t>0.841mm/s</t>
  </si>
  <si>
    <t xml:space="preserve">Hot NE wind gusting 20-25kph wind affected reading </t>
  </si>
  <si>
    <t>0.526mm/s</t>
  </si>
  <si>
    <t>124.3dbl</t>
  </si>
  <si>
    <t>0.554mm/s</t>
  </si>
  <si>
    <t xml:space="preserve">Hot NE wind gusting 15-25kph wind affected reading </t>
  </si>
  <si>
    <t>North Development RL46</t>
  </si>
  <si>
    <t>0.549mm/s</t>
  </si>
  <si>
    <t>Hot NE 2ind 10-15kph</t>
  </si>
  <si>
    <t>0.262mm/s</t>
  </si>
  <si>
    <t>Floor shot RL16</t>
  </si>
  <si>
    <t>0.717mm/s</t>
  </si>
  <si>
    <t xml:space="preserve">Overcast Wind 25-30kph tied in with Blast #371 </t>
  </si>
  <si>
    <t>0.261mm/s</t>
  </si>
  <si>
    <t>West Pit RL16</t>
  </si>
  <si>
    <t>114.6dbl</t>
  </si>
  <si>
    <t>0.880mm/s</t>
  </si>
  <si>
    <t>Hot wind NE 5-10kph</t>
  </si>
  <si>
    <t>DVMT1</t>
  </si>
  <si>
    <t>0.967mm/s</t>
  </si>
  <si>
    <t>0.294mm/s</t>
  </si>
  <si>
    <t>East Pit RL 22</t>
  </si>
  <si>
    <t xml:space="preserve">Overcast Wind 25-30kph tied in with Blast #370 </t>
  </si>
  <si>
    <t>0.340mm/s</t>
  </si>
  <si>
    <t>Sunny Wind South 15-20kph</t>
  </si>
  <si>
    <t>0.209mm/s</t>
  </si>
  <si>
    <t>374A</t>
  </si>
  <si>
    <t>0.973mm/s</t>
  </si>
  <si>
    <t>Sunny Wind NE 5-10kph</t>
  </si>
  <si>
    <t>0.603mm/s</t>
  </si>
  <si>
    <t>374B</t>
  </si>
  <si>
    <t>0.310mm/s</t>
  </si>
  <si>
    <t>Overcast Windy W 25-35kph</t>
  </si>
  <si>
    <t>109.0dbl</t>
  </si>
  <si>
    <t>107.5dbl</t>
  </si>
  <si>
    <t>0.602mm/s</t>
  </si>
  <si>
    <t>Sunny wind South 5kph</t>
  </si>
  <si>
    <t>115.7dbl</t>
  </si>
  <si>
    <t xml:space="preserve">Sunny nil </t>
  </si>
  <si>
    <t>0.458mm/s</t>
  </si>
  <si>
    <t>Sunny wind South 25-30kph</t>
  </si>
  <si>
    <t>0.296mm/s</t>
  </si>
  <si>
    <t>0.360mm/s</t>
  </si>
  <si>
    <t>Overcast / rain</t>
  </si>
  <si>
    <t>119.7dbl</t>
  </si>
  <si>
    <t>0.277mm/s</t>
  </si>
  <si>
    <t xml:space="preserve">Hot NW wind gusting 20-25kph wind affected reading </t>
  </si>
  <si>
    <t>0.638mm/s</t>
  </si>
  <si>
    <t>Sunny</t>
  </si>
  <si>
    <t>111.5dbl</t>
  </si>
  <si>
    <t>0.287mm/s</t>
  </si>
  <si>
    <t>East Pit RL22</t>
  </si>
  <si>
    <t>101.9dbl</t>
  </si>
  <si>
    <t>0.783mm/s</t>
  </si>
  <si>
    <t>Sunny Wind SE 5-10kph</t>
  </si>
  <si>
    <t>1.681mm/s</t>
  </si>
  <si>
    <t>West Pit RL46 North Development</t>
  </si>
  <si>
    <t>0.569mm/s</t>
  </si>
  <si>
    <t>Hot windy NE 15-20kph</t>
  </si>
  <si>
    <t xml:space="preserve">West Pit RL32 </t>
  </si>
  <si>
    <t>DVMT2</t>
  </si>
  <si>
    <t>Sunny windy 25-30kph</t>
  </si>
  <si>
    <t>0.182mm/s</t>
  </si>
  <si>
    <t>117.4dbl</t>
  </si>
  <si>
    <t>0.363mm/s</t>
  </si>
  <si>
    <t>Sunny/Windy NE 30-35kph wind affected reading</t>
  </si>
  <si>
    <t>0.202mm/s</t>
  </si>
  <si>
    <t>1.178mm/s</t>
  </si>
  <si>
    <t>0.665mm/s</t>
  </si>
  <si>
    <t>0.500mm/s</t>
  </si>
  <si>
    <t xml:space="preserve">West Pit RL16 </t>
  </si>
  <si>
    <t>0.186mm/s</t>
  </si>
  <si>
    <t>Sunny wind East 20-25kph</t>
  </si>
  <si>
    <t>0.275mm/s</t>
  </si>
  <si>
    <t>08-16</t>
  </si>
  <si>
    <t>09-16</t>
  </si>
  <si>
    <t>10-16</t>
  </si>
  <si>
    <t>11-16</t>
  </si>
  <si>
    <t>13-16</t>
  </si>
  <si>
    <t>15-16</t>
  </si>
  <si>
    <t>16-16</t>
  </si>
  <si>
    <t>17-16</t>
  </si>
  <si>
    <t>18-16</t>
  </si>
  <si>
    <t>19-16</t>
  </si>
  <si>
    <t>21-16</t>
  </si>
  <si>
    <t>22-16</t>
  </si>
  <si>
    <t>23-16</t>
  </si>
  <si>
    <t>West Pit RL32 North</t>
  </si>
  <si>
    <t>0.470mm/s</t>
  </si>
  <si>
    <t>Sunny wind W 20-25kph</t>
  </si>
  <si>
    <t>113.3dbl</t>
  </si>
  <si>
    <t>West Pit RL32 South</t>
  </si>
  <si>
    <t>1.325mm/s</t>
  </si>
  <si>
    <t>Sunny wind S 5kph</t>
  </si>
  <si>
    <t>0.727mm/s</t>
  </si>
  <si>
    <t>100.0dbl</t>
  </si>
  <si>
    <t>0.615mm/s</t>
  </si>
  <si>
    <t>0.393mm/s</t>
  </si>
  <si>
    <t>West Pit RL18 North Floor</t>
  </si>
  <si>
    <t>93.98dbl</t>
  </si>
  <si>
    <t>Overcast</t>
  </si>
  <si>
    <t>0.374mm/s</t>
  </si>
  <si>
    <t>Overcast wind NE 15-20kph</t>
  </si>
  <si>
    <t>0.156mm/s</t>
  </si>
  <si>
    <t>RL36 Infrastructure Pad</t>
  </si>
  <si>
    <t>1.815mm/s</t>
  </si>
  <si>
    <t>Sunny wind NW 30-35kph</t>
  </si>
  <si>
    <t>RL 25 DVMT Primary Pre-split</t>
  </si>
  <si>
    <t>117.1dbl</t>
  </si>
  <si>
    <t>0.728mm/s</t>
  </si>
  <si>
    <t>Sunny wind affected reading NE 20--25kph gusting</t>
  </si>
  <si>
    <t>115.0dbl</t>
  </si>
  <si>
    <t>2.199mm/s</t>
  </si>
  <si>
    <t>West Pit RL25 Primary Pad</t>
  </si>
  <si>
    <t>0.895mm/s</t>
  </si>
  <si>
    <t>Sunny wind affected reading NE 30--35kph gusting</t>
  </si>
  <si>
    <t>122.8dbl</t>
  </si>
  <si>
    <t>0.301mm/s</t>
  </si>
  <si>
    <t>28//06/2016</t>
  </si>
  <si>
    <t>0.236mm/s</t>
  </si>
  <si>
    <t>South Pit RL32</t>
  </si>
  <si>
    <t>0.270mm/s</t>
  </si>
  <si>
    <t>Rain</t>
  </si>
  <si>
    <t>0.542mm/s</t>
  </si>
  <si>
    <t>RL32 Infrastructure ramp west</t>
  </si>
  <si>
    <t>0.935mm/s</t>
  </si>
  <si>
    <t>Sunny wind NW 5-10kph</t>
  </si>
  <si>
    <t>0.539mm/s</t>
  </si>
  <si>
    <t>112.3dbl</t>
  </si>
  <si>
    <t>Sunny wind SW 20-25kph</t>
  </si>
  <si>
    <t>0.369mm/s</t>
  </si>
  <si>
    <t>24-16</t>
  </si>
  <si>
    <t>25-16</t>
  </si>
  <si>
    <t>26-16</t>
  </si>
  <si>
    <t>27-16</t>
  </si>
  <si>
    <t>29-16</t>
  </si>
  <si>
    <t xml:space="preserve">Floor 9 </t>
  </si>
  <si>
    <t>30-16</t>
  </si>
  <si>
    <t xml:space="preserve">Drop Cut Floor 14 </t>
  </si>
  <si>
    <t>28-16</t>
  </si>
  <si>
    <t>15.06.2016</t>
  </si>
  <si>
    <t>11:51am</t>
  </si>
  <si>
    <t xml:space="preserve">Galeas 2nd driveway </t>
  </si>
  <si>
    <t>21.06.2016</t>
  </si>
  <si>
    <t>10:17am</t>
  </si>
  <si>
    <t>Drop Cut Floor 13</t>
  </si>
  <si>
    <t>22.06.2016</t>
  </si>
  <si>
    <t>11:00am</t>
  </si>
  <si>
    <t>29.06.2016</t>
  </si>
  <si>
    <t>11:05am</t>
  </si>
  <si>
    <t>07.07.2016</t>
  </si>
  <si>
    <t>10:37am</t>
  </si>
  <si>
    <t>06.07.2016</t>
  </si>
  <si>
    <t>13.07.2016</t>
  </si>
  <si>
    <t>11:11am</t>
  </si>
  <si>
    <t>20.07.2016</t>
  </si>
  <si>
    <t>11:17am</t>
  </si>
  <si>
    <t>Risk Report event No. 70009511</t>
  </si>
  <si>
    <t>27.07.2016</t>
  </si>
  <si>
    <t>11:19am</t>
  </si>
  <si>
    <t>Shot 1527 &amp; 1528 tied in and fired together.</t>
  </si>
  <si>
    <t>Peter Jamieson</t>
  </si>
  <si>
    <t>Rebecca Akhurst</t>
  </si>
  <si>
    <t>11:41am</t>
  </si>
  <si>
    <t xml:space="preserve">Floor 3 </t>
  </si>
  <si>
    <t>1:04pm</t>
  </si>
  <si>
    <t>2:22pm</t>
  </si>
  <si>
    <t>10:10am</t>
  </si>
  <si>
    <t>Floor 3 Development</t>
  </si>
  <si>
    <t>2:32pm</t>
  </si>
  <si>
    <t>10:40am</t>
  </si>
  <si>
    <t>10:29am</t>
  </si>
  <si>
    <t>Nill Trigger</t>
  </si>
  <si>
    <t>12:49pm</t>
  </si>
  <si>
    <t>04.08.2016</t>
  </si>
  <si>
    <t>12:00pm</t>
  </si>
  <si>
    <t>10.08.2016</t>
  </si>
  <si>
    <t>1:14pm</t>
  </si>
  <si>
    <t>17.08.2016</t>
  </si>
  <si>
    <t>12:37pm</t>
  </si>
  <si>
    <t>24.08.2016</t>
  </si>
  <si>
    <t>11:06am</t>
  </si>
  <si>
    <t>Risk Report number No. 70010395-1</t>
  </si>
  <si>
    <t>29.08.2016</t>
  </si>
  <si>
    <t xml:space="preserve">10:274am </t>
  </si>
  <si>
    <t>07.09.2016</t>
  </si>
  <si>
    <t>1:11pm</t>
  </si>
  <si>
    <t>12.09.2016</t>
  </si>
  <si>
    <t>10:43am</t>
  </si>
  <si>
    <t>13.09.2016</t>
  </si>
  <si>
    <t>11:13am</t>
  </si>
  <si>
    <t>14.09.2016</t>
  </si>
  <si>
    <t>10:44am</t>
  </si>
  <si>
    <t>20.09.2016</t>
  </si>
  <si>
    <t>12:08pm</t>
  </si>
  <si>
    <t xml:space="preserve">Floor 13 </t>
  </si>
  <si>
    <t>28.09.2016</t>
  </si>
  <si>
    <t>1:15pm</t>
  </si>
  <si>
    <t>Nil trigger</t>
  </si>
  <si>
    <t>04.10.2016</t>
  </si>
  <si>
    <t>12.10.2016</t>
  </si>
  <si>
    <t>14:55pm</t>
  </si>
  <si>
    <t>13.10.2016</t>
  </si>
  <si>
    <t>09:15am</t>
  </si>
  <si>
    <t>18.10.2016</t>
  </si>
  <si>
    <t>12:30am</t>
  </si>
  <si>
    <t>25.10.2016</t>
  </si>
  <si>
    <t>10:48am</t>
  </si>
  <si>
    <t>01.11.2016</t>
  </si>
  <si>
    <t>09.11.2016</t>
  </si>
  <si>
    <t>09:00am</t>
  </si>
  <si>
    <t>13:00pm</t>
  </si>
  <si>
    <t>15.11.2016</t>
  </si>
  <si>
    <t>10:35am</t>
  </si>
  <si>
    <t>22.11.2016</t>
  </si>
  <si>
    <t>11:54am</t>
  </si>
  <si>
    <t>11.56am</t>
  </si>
  <si>
    <t>1165</t>
  </si>
  <si>
    <t>23.11.2016</t>
  </si>
  <si>
    <t>1666</t>
  </si>
  <si>
    <t>RL940 Bench</t>
  </si>
  <si>
    <t>royalla Estate</t>
  </si>
  <si>
    <t>22.01.2016</t>
  </si>
  <si>
    <t>Sheerins Lane RL 940 Bench</t>
  </si>
  <si>
    <t>29.01.2016</t>
  </si>
  <si>
    <t>29.02.2016</t>
  </si>
  <si>
    <t>Sheerins Lane 955 Bench</t>
  </si>
  <si>
    <t>1.04.2016</t>
  </si>
  <si>
    <t>Sheerins Lane RL940 Bench</t>
  </si>
  <si>
    <t>10.05.2016</t>
  </si>
  <si>
    <t>Sheerins Lane 955 Bench Eastern Wall</t>
  </si>
  <si>
    <t>17.05.2016</t>
  </si>
  <si>
    <t>Sheerins Lane 955 bench</t>
  </si>
  <si>
    <t>24.05.2016</t>
  </si>
  <si>
    <t>17.06.2016</t>
  </si>
  <si>
    <t>Sheerins Lane 925 Bench</t>
  </si>
  <si>
    <t>05.07.2016</t>
  </si>
  <si>
    <t>Sheerins Lane 940 Bench</t>
  </si>
  <si>
    <t>15.08.2016</t>
  </si>
  <si>
    <t>Sheerins Lane 121 Decline Bench</t>
  </si>
  <si>
    <t>05.09.2016</t>
  </si>
  <si>
    <t>11.10.2016</t>
  </si>
  <si>
    <t>RL22 East Pit South East</t>
  </si>
  <si>
    <t>0.283mm/s</t>
  </si>
  <si>
    <t>RL32 East Pit South</t>
  </si>
  <si>
    <t>0.371mm/s</t>
  </si>
  <si>
    <t>0.457mm/s</t>
  </si>
  <si>
    <t>RL12 East Pit</t>
  </si>
  <si>
    <t>105.4dbl</t>
  </si>
  <si>
    <t>0.517mm/s</t>
  </si>
  <si>
    <t>Sunny wind SE 5kph</t>
  </si>
  <si>
    <t>0.280mm/s</t>
  </si>
  <si>
    <t>RL32 West Pit South</t>
  </si>
  <si>
    <t>112.8dbl</t>
  </si>
  <si>
    <t>0.776mm/s</t>
  </si>
  <si>
    <t>Overcast wind SE 5-10kph</t>
  </si>
  <si>
    <t>0.620mm/s</t>
  </si>
  <si>
    <t>RL36 East Pit South</t>
  </si>
  <si>
    <t>Sunny wind E 10-15kph</t>
  </si>
  <si>
    <t>111.8dbl</t>
  </si>
  <si>
    <t>RL22 East pit South East</t>
  </si>
  <si>
    <t>0.489mm/s</t>
  </si>
  <si>
    <t>Overcast wind W 5kph</t>
  </si>
  <si>
    <t>&lt;88dbl</t>
  </si>
  <si>
    <t>0.405mm/s</t>
  </si>
  <si>
    <t>RL12 East Pit Floor</t>
  </si>
  <si>
    <t>0.355mm/s</t>
  </si>
  <si>
    <t>RL36 West Pit Upper</t>
  </si>
  <si>
    <t>0.266mm/s</t>
  </si>
  <si>
    <t>Sunny Wind NE 20-25kph</t>
  </si>
  <si>
    <t>0.225mm/s</t>
  </si>
  <si>
    <t xml:space="preserve">RL32 Infrastructure Ramp   </t>
  </si>
  <si>
    <t>0.536mm/s</t>
  </si>
  <si>
    <t>Sunny Wind NE 15-20kph</t>
  </si>
  <si>
    <t>93.6dbl</t>
  </si>
  <si>
    <t>0.34mm/s</t>
  </si>
  <si>
    <t>0.759mm/s</t>
  </si>
  <si>
    <t>Sunny Wind NE 11kph</t>
  </si>
  <si>
    <t>86.7dbl</t>
  </si>
  <si>
    <t>Overcast Wind WSW 34kph Gusting 46kph</t>
  </si>
  <si>
    <t>90.7dbl</t>
  </si>
  <si>
    <t>0.39mm/s</t>
  </si>
  <si>
    <t>RL32 West Pit East</t>
  </si>
  <si>
    <t>1.265mm/s</t>
  </si>
  <si>
    <t>Sunny Windy 41kph Gusting 52kph</t>
  </si>
  <si>
    <t>1.499mm/s</t>
  </si>
  <si>
    <t>0.843mm/s</t>
  </si>
  <si>
    <t>Sunny wind 13kph Gusting 20kph</t>
  </si>
  <si>
    <t>0.515mm/s</t>
  </si>
  <si>
    <t>115.4dbl</t>
  </si>
  <si>
    <t>0.420mm/s</t>
  </si>
  <si>
    <t>Sunny windy NNW 26kph Gusting 37kph</t>
  </si>
  <si>
    <t>0.625mm/s</t>
  </si>
  <si>
    <t>RL32 West Pit dropcut ramp</t>
  </si>
  <si>
    <t>1.751mm/s</t>
  </si>
  <si>
    <t>Sunny wind W 35kph Gusting 65kph</t>
  </si>
  <si>
    <t>93.92dbl</t>
  </si>
  <si>
    <t>0.585mm/s</t>
  </si>
  <si>
    <t>RL32 West Pit South East</t>
  </si>
  <si>
    <t>Sunny Wind ENE 15kph Gusting 20kph</t>
  </si>
  <si>
    <t>RL22 West Pit South East</t>
  </si>
  <si>
    <t>0.332mm/s</t>
  </si>
  <si>
    <t>Sunny Wind WSW 22kph Gusting 30kph</t>
  </si>
  <si>
    <t>0.337mm/s</t>
  </si>
  <si>
    <t>06.12.2016</t>
  </si>
  <si>
    <t>11:30am</t>
  </si>
  <si>
    <t>1667</t>
  </si>
  <si>
    <t xml:space="preserve">Nil Trigger </t>
  </si>
  <si>
    <t>07.12.2016</t>
  </si>
  <si>
    <t>1668</t>
  </si>
  <si>
    <t>20.12.2016</t>
  </si>
  <si>
    <t>13:49pm</t>
  </si>
  <si>
    <t>1669</t>
  </si>
  <si>
    <t>13:46pm</t>
  </si>
  <si>
    <t>1670</t>
  </si>
  <si>
    <t>10.01.2017</t>
  </si>
  <si>
    <t>1671</t>
  </si>
  <si>
    <t>17.01.2017</t>
  </si>
  <si>
    <t>11:50am</t>
  </si>
  <si>
    <t>1701</t>
  </si>
  <si>
    <t>1:00pm</t>
  </si>
  <si>
    <t>Floor 3 Development area</t>
  </si>
  <si>
    <t>12:05pm</t>
  </si>
  <si>
    <t>11:33am</t>
  </si>
  <si>
    <t>11:09am</t>
  </si>
  <si>
    <t>11:23am</t>
  </si>
  <si>
    <t>12:23pm</t>
  </si>
  <si>
    <t>10:11am</t>
  </si>
  <si>
    <t>Floor 1 drop cut</t>
  </si>
  <si>
    <t>11:03am</t>
  </si>
  <si>
    <t>10:07am</t>
  </si>
  <si>
    <t>9:42am</t>
  </si>
  <si>
    <t>0.790mm/s</t>
  </si>
  <si>
    <t>Hot Sunny Wind NE 24kph Gusting 37kph</t>
  </si>
  <si>
    <t>0.461mm/s</t>
  </si>
  <si>
    <t xml:space="preserve">RL46 West Pit </t>
  </si>
  <si>
    <t>0.570mm/s</t>
  </si>
  <si>
    <t>Hot Sunny Wind NE 15kph Gusting 19kph</t>
  </si>
  <si>
    <t>0.324mm/s</t>
  </si>
  <si>
    <t>1.086mm/s</t>
  </si>
  <si>
    <t>Hot Sunny Wind WSW 24kph Gusting 44kph</t>
  </si>
  <si>
    <t>0.335mm/s</t>
  </si>
  <si>
    <t>RL22 East Pit South</t>
  </si>
  <si>
    <t>0.380mm/s</t>
  </si>
  <si>
    <t>Sunny Wind ESE 17kph Gusting 22kph</t>
  </si>
  <si>
    <t>0.379mm/s</t>
  </si>
  <si>
    <t xml:space="preserve">RL32 Infrastructure Pad </t>
  </si>
  <si>
    <t>DVMT3</t>
  </si>
  <si>
    <t>Sunny Wind SE10kph</t>
  </si>
  <si>
    <t>1.173mm/s</t>
  </si>
  <si>
    <t>Sunny Wind E 30kph</t>
  </si>
  <si>
    <t>0.540mm/s</t>
  </si>
  <si>
    <t>0.513mm/s</t>
  </si>
  <si>
    <t>Sunny Wind ESE 22kph Gusting 28kph</t>
  </si>
  <si>
    <t>121.5dbl</t>
  </si>
  <si>
    <t>Triggered by other source</t>
  </si>
  <si>
    <t>RL18 East Pit South Fired together with 422</t>
  </si>
  <si>
    <t>0.201mm/s</t>
  </si>
  <si>
    <t>Sunny Wind SSE 20kph Gusting 41kph</t>
  </si>
  <si>
    <t>0.706mm/s</t>
  </si>
  <si>
    <t>29/112016</t>
  </si>
  <si>
    <t>RL52 West Pit South East Fired with 419</t>
  </si>
  <si>
    <t>0.450mm/s</t>
  </si>
  <si>
    <t>119.8dbl</t>
  </si>
  <si>
    <t>0.108mm/s</t>
  </si>
  <si>
    <t>Exceedance prior to blast. Triggered by other sources</t>
  </si>
  <si>
    <t>1.135mm/s</t>
  </si>
  <si>
    <t>Sunny Wind NE 22kph Gusting 28kph</t>
  </si>
  <si>
    <t>0.263mm/s</t>
  </si>
  <si>
    <t>0.703mm/s</t>
  </si>
  <si>
    <t>Sunny Wind E 13kph Gusting 17kph</t>
  </si>
  <si>
    <t>0.541mm/s</t>
  </si>
  <si>
    <t>Sunny Wind W 33kph Gusting 46kph</t>
  </si>
  <si>
    <t>Exceedance well after blast. Triggered by other sources</t>
  </si>
  <si>
    <t>Raining Nil wind speed calm</t>
  </si>
  <si>
    <t>0.581mm/s</t>
  </si>
  <si>
    <t>12:51pm</t>
  </si>
  <si>
    <t>East Pit RL22 South</t>
  </si>
  <si>
    <t>0.599mm/s</t>
  </si>
  <si>
    <t>Overcast Wind NE 20kph Gusting 26kph</t>
  </si>
  <si>
    <t>0.463mm/s</t>
  </si>
  <si>
    <t>East Pit RL32 South East</t>
  </si>
  <si>
    <t>0.292mm/s</t>
  </si>
  <si>
    <t>Overcast Wind ENE 13kph Gusting 17kph</t>
  </si>
  <si>
    <t>East Pit RL12</t>
  </si>
  <si>
    <t>Overcast Wind NE 11kph Gusting 15kph</t>
  </si>
  <si>
    <t>0.427mm/s</t>
  </si>
  <si>
    <t>1.00pm</t>
  </si>
  <si>
    <t>1.040mm/s</t>
  </si>
  <si>
    <t>Raining Wind West 9kph Gusting 13kph</t>
  </si>
  <si>
    <t>24.01.2017</t>
  </si>
  <si>
    <t>10:50am</t>
  </si>
  <si>
    <t>1702</t>
  </si>
  <si>
    <t>31.01.2017</t>
  </si>
  <si>
    <t>11:55am</t>
  </si>
  <si>
    <t>1703</t>
  </si>
  <si>
    <t>08.02.2017</t>
  </si>
  <si>
    <t>1704</t>
  </si>
  <si>
    <t>09.02.2017</t>
  </si>
  <si>
    <t>10:30am</t>
  </si>
  <si>
    <t>1705</t>
  </si>
  <si>
    <t>16.02.2017</t>
  </si>
  <si>
    <t>1706</t>
  </si>
  <si>
    <t>22.02.2017</t>
  </si>
  <si>
    <t>10:13am</t>
  </si>
  <si>
    <t>1707</t>
  </si>
  <si>
    <t>02.03.2016</t>
  </si>
  <si>
    <t>Level 2 South end</t>
  </si>
  <si>
    <t>16-107</t>
  </si>
  <si>
    <t>Dans</t>
  </si>
  <si>
    <t>Comms tower</t>
  </si>
  <si>
    <t>04.04.2016</t>
  </si>
  <si>
    <t>16-109</t>
  </si>
  <si>
    <t>19.04.2016</t>
  </si>
  <si>
    <t>Sump blast Level 5</t>
  </si>
  <si>
    <t>16-108</t>
  </si>
  <si>
    <t>06.05.2016</t>
  </si>
  <si>
    <t>Level 3 South end</t>
  </si>
  <si>
    <t>16-110</t>
  </si>
  <si>
    <t>07.06.2016</t>
  </si>
  <si>
    <t>16-112</t>
  </si>
  <si>
    <t>16.06.2016</t>
  </si>
  <si>
    <t>Level 5 sump</t>
  </si>
  <si>
    <t>16-111</t>
  </si>
  <si>
    <t>18.07.2016</t>
  </si>
  <si>
    <t>Level 1 West end</t>
  </si>
  <si>
    <t>16-113</t>
  </si>
  <si>
    <t>25.07.2016</t>
  </si>
  <si>
    <t>16-114</t>
  </si>
  <si>
    <t xml:space="preserve">Dans </t>
  </si>
  <si>
    <t>22.08.2016</t>
  </si>
  <si>
    <t>16-115</t>
  </si>
  <si>
    <t>23.09.2016</t>
  </si>
  <si>
    <t>16-116</t>
  </si>
  <si>
    <t>07.11.2016</t>
  </si>
  <si>
    <t>16-117</t>
  </si>
  <si>
    <t>18.11.2016</t>
  </si>
  <si>
    <t>16-118</t>
  </si>
  <si>
    <t>01.02.2017</t>
  </si>
  <si>
    <t>17-101</t>
  </si>
  <si>
    <t>13.02.2017</t>
  </si>
  <si>
    <t>17-120</t>
  </si>
  <si>
    <t>Comms</t>
  </si>
  <si>
    <t>02.03.2017</t>
  </si>
  <si>
    <t>12:28pm</t>
  </si>
  <si>
    <t>1708</t>
  </si>
  <si>
    <t>13.03.2017</t>
  </si>
  <si>
    <t>01:58pm</t>
  </si>
  <si>
    <t>1709</t>
  </si>
  <si>
    <t>1710</t>
  </si>
  <si>
    <t>16.03.2017</t>
  </si>
  <si>
    <t>10:33am</t>
  </si>
  <si>
    <t>1711</t>
  </si>
  <si>
    <t>Overcast / Rain Wind SE 15kph Gusting 24kph</t>
  </si>
  <si>
    <t>0.331mm/s</t>
  </si>
  <si>
    <t>119.2dbl</t>
  </si>
  <si>
    <t>Heavy Rain Wind SSE 33kph Gusting 37kph Wind affected</t>
  </si>
  <si>
    <t>116.9dbl</t>
  </si>
  <si>
    <t>1.176mm/s</t>
  </si>
  <si>
    <t>Sunny Wind SSW 22kph Gusting 28kph</t>
  </si>
  <si>
    <t>0.37mm/s</t>
  </si>
  <si>
    <t>Sunny Wind ENE Gusting 41kph</t>
  </si>
  <si>
    <t>0.232mm/s</t>
  </si>
  <si>
    <t>99.0dbl</t>
  </si>
  <si>
    <t>1.32mm/s</t>
  </si>
  <si>
    <t>Overcast Wind SSW 17kph Gusting 24kph</t>
  </si>
  <si>
    <t>91.48dbl</t>
  </si>
  <si>
    <t>0.356mm/s</t>
  </si>
  <si>
    <t>East Pit RL32 East</t>
  </si>
  <si>
    <t>0.424mm/s</t>
  </si>
  <si>
    <t>Sunny Wind SE 31kph</t>
  </si>
  <si>
    <t>97.50dbl</t>
  </si>
  <si>
    <t>0.242mm/s</t>
  </si>
  <si>
    <t>East Pit RL 0 Floor</t>
  </si>
  <si>
    <t>0.207mm/s</t>
  </si>
  <si>
    <t>Sunny Wind NE 24kph</t>
  </si>
  <si>
    <t>95.92dbl</t>
  </si>
  <si>
    <t>98.84dbl</t>
  </si>
  <si>
    <t>Sunny Wind SSW 22kph Gusting 43kph</t>
  </si>
  <si>
    <t>0.079mm/s</t>
  </si>
  <si>
    <t>East Pit RL12 West</t>
  </si>
  <si>
    <t>Sunny Wind ESE 26kph</t>
  </si>
  <si>
    <t>0.79mm/s</t>
  </si>
  <si>
    <t>East Pit RL32</t>
  </si>
  <si>
    <t>Sunny Wind WSW 15kph</t>
  </si>
  <si>
    <t>0.233mm/s</t>
  </si>
  <si>
    <t>0.390mm/s</t>
  </si>
  <si>
    <t>Sunny Wind S 19kph Gusting 30kph</t>
  </si>
  <si>
    <t>0.475mm/s</t>
  </si>
  <si>
    <t>Floor 2 south side</t>
  </si>
  <si>
    <t>Overcast day, all went well.</t>
  </si>
  <si>
    <t>Rebecca Ankhurst</t>
  </si>
  <si>
    <t>9:57am</t>
  </si>
  <si>
    <t>Floor 1 drop cut north side</t>
  </si>
  <si>
    <t>nil trigger</t>
  </si>
  <si>
    <t>Hot day slightly overcast, all went well.</t>
  </si>
  <si>
    <t>10:42am</t>
  </si>
  <si>
    <t>Hot day, overcast with a scattered shower</t>
  </si>
  <si>
    <t>Floor 1</t>
  </si>
  <si>
    <t>Floor 1south side of pit</t>
  </si>
  <si>
    <t>Fine and sunny, went well.</t>
  </si>
  <si>
    <t>10:15am</t>
  </si>
  <si>
    <t>All went well.</t>
  </si>
  <si>
    <t>10:19am</t>
  </si>
  <si>
    <t>11:58am</t>
  </si>
  <si>
    <t>0.840mm/s</t>
  </si>
  <si>
    <t>Sunny Wind West 4kph</t>
  </si>
  <si>
    <t>0.805mm/s</t>
  </si>
  <si>
    <t>East Pit RL12 South</t>
  </si>
  <si>
    <t>0.558mm/s</t>
  </si>
  <si>
    <t>Sunny Wind ESE 17kph Gusting 24kph</t>
  </si>
  <si>
    <t>0.432mm/s</t>
  </si>
  <si>
    <t>Raining Wind SSE 6kph</t>
  </si>
  <si>
    <t>Sunny Wind W 17kph Gusting 30kph</t>
  </si>
  <si>
    <t>0.403mm/s</t>
  </si>
  <si>
    <t>0.918mm/s</t>
  </si>
  <si>
    <t>Sunny Wind SE 11kph Gusting 24kph</t>
  </si>
  <si>
    <t>0.970mm/s</t>
  </si>
  <si>
    <t>West Pit RL32 Compound</t>
  </si>
  <si>
    <t>0.417mm/s</t>
  </si>
  <si>
    <t>Sunny Wind SSW 13kph</t>
  </si>
  <si>
    <t>0.372mm/s</t>
  </si>
  <si>
    <t>East Pit RL40</t>
  </si>
  <si>
    <t>Rain Wind South 22kph</t>
  </si>
  <si>
    <t>1.606mm/s</t>
  </si>
  <si>
    <t>Sunny Wind South 20kph</t>
  </si>
  <si>
    <t>0.845mm/s</t>
  </si>
  <si>
    <t>Sunny Wind South 6kp gusting 9kph</t>
  </si>
  <si>
    <t>Sunny Wind West 78kph</t>
  </si>
  <si>
    <t>0.456mm/s</t>
  </si>
  <si>
    <t>1.201mm/s</t>
  </si>
  <si>
    <t>Sunny Wind SW 15kph gusting 28kph</t>
  </si>
  <si>
    <t>0.766mm/s</t>
  </si>
  <si>
    <t>0.444mm/s</t>
  </si>
  <si>
    <t>Sunny Wind 20kph Gusting 26kph</t>
  </si>
  <si>
    <t>0.375mm/s</t>
  </si>
  <si>
    <t>24.03.2017</t>
  </si>
  <si>
    <t>12:06pm</t>
  </si>
  <si>
    <t>1712</t>
  </si>
  <si>
    <t>31.03.2017</t>
  </si>
  <si>
    <t>10:54am</t>
  </si>
  <si>
    <t>1713</t>
  </si>
  <si>
    <t>05.04.2017</t>
  </si>
  <si>
    <t>12:30pm</t>
  </si>
  <si>
    <t>1714</t>
  </si>
  <si>
    <t>01.05.2017</t>
  </si>
  <si>
    <t>10:39am</t>
  </si>
  <si>
    <t>1715</t>
  </si>
  <si>
    <t>11.05.2017</t>
  </si>
  <si>
    <t>12:31pm</t>
  </si>
  <si>
    <t>1716</t>
  </si>
  <si>
    <t>18.04.2017</t>
  </si>
  <si>
    <t>1717</t>
  </si>
  <si>
    <t>24.04.2017</t>
  </si>
  <si>
    <t>12:04pm</t>
  </si>
  <si>
    <t>1718</t>
  </si>
  <si>
    <t>08.05.2017</t>
  </si>
  <si>
    <t>12:34pm</t>
  </si>
  <si>
    <t>1719</t>
  </si>
  <si>
    <t>Shots 1719 and 1720 where fired at the same time so there is only 1 result recorded</t>
  </si>
  <si>
    <t>1720</t>
  </si>
  <si>
    <t>17.05.2017</t>
  </si>
  <si>
    <t>10:55am</t>
  </si>
  <si>
    <t>1721</t>
  </si>
  <si>
    <t>1722</t>
  </si>
  <si>
    <t>29.05.2017</t>
  </si>
  <si>
    <t>12:52pm</t>
  </si>
  <si>
    <t>1723</t>
  </si>
  <si>
    <t>01.06.2017</t>
  </si>
  <si>
    <t>10:22am</t>
  </si>
  <si>
    <t>1724</t>
  </si>
  <si>
    <t>07.06.2017</t>
  </si>
  <si>
    <t>01:54pm</t>
  </si>
  <si>
    <t>1725</t>
  </si>
  <si>
    <t>13.06.2017</t>
  </si>
  <si>
    <t>11:59am</t>
  </si>
  <si>
    <t>1726</t>
  </si>
  <si>
    <t>19.06.2017</t>
  </si>
  <si>
    <t>1727</t>
  </si>
  <si>
    <t>26.06.2017</t>
  </si>
  <si>
    <t>1728</t>
  </si>
  <si>
    <t>29.06.2017</t>
  </si>
  <si>
    <t>1729</t>
  </si>
  <si>
    <t>05.07.2017</t>
  </si>
  <si>
    <t>10:51am</t>
  </si>
  <si>
    <t>1730</t>
  </si>
  <si>
    <t>11.07.2017</t>
  </si>
  <si>
    <t>11:22am</t>
  </si>
  <si>
    <t>1731</t>
  </si>
  <si>
    <t>13.07.2017</t>
  </si>
  <si>
    <t>10:41am</t>
  </si>
  <si>
    <t>1732</t>
  </si>
  <si>
    <t>25.07.2017</t>
  </si>
  <si>
    <t>12:17pm</t>
  </si>
  <si>
    <t>1734</t>
  </si>
  <si>
    <t>28.07.2017</t>
  </si>
  <si>
    <t>11:40am</t>
  </si>
  <si>
    <t>1735</t>
  </si>
  <si>
    <t>03.08.2017</t>
  </si>
  <si>
    <t>12:25pm</t>
  </si>
  <si>
    <t>1736</t>
  </si>
  <si>
    <t>07.08.2017</t>
  </si>
  <si>
    <t>12:18pm</t>
  </si>
  <si>
    <t>1737</t>
  </si>
  <si>
    <t>09.08.2017</t>
  </si>
  <si>
    <t>1738</t>
  </si>
  <si>
    <t>16.08.2017</t>
  </si>
  <si>
    <t>2:21pm</t>
  </si>
  <si>
    <t>1739</t>
  </si>
  <si>
    <t>22.08.2017</t>
  </si>
  <si>
    <t>2:05pm</t>
  </si>
  <si>
    <t>1740</t>
  </si>
  <si>
    <t>2:02pm</t>
  </si>
  <si>
    <t>Large shot all went well 46000tons</t>
  </si>
  <si>
    <t>11:08am</t>
  </si>
  <si>
    <t>2:47pm</t>
  </si>
  <si>
    <t>11:25am</t>
  </si>
  <si>
    <t>12:56pm</t>
  </si>
  <si>
    <t>Came out well, some back break</t>
  </si>
  <si>
    <t>2:43pm</t>
  </si>
  <si>
    <t>All went well. Well fragmented.</t>
  </si>
  <si>
    <t>4:31pm</t>
  </si>
  <si>
    <t>Large shot 79990tons designed over size on front.</t>
  </si>
  <si>
    <t>28.08.2017</t>
  </si>
  <si>
    <t>1:40pm</t>
  </si>
  <si>
    <t>1741</t>
  </si>
  <si>
    <t>04.09.2017</t>
  </si>
  <si>
    <t>12:26pm</t>
  </si>
  <si>
    <t>1742</t>
  </si>
  <si>
    <t>18.09.2017</t>
  </si>
  <si>
    <t>12:35pm</t>
  </si>
  <si>
    <t>1743</t>
  </si>
  <si>
    <t>12.09.2017</t>
  </si>
  <si>
    <t>1744</t>
  </si>
  <si>
    <t>19.09.2017</t>
  </si>
  <si>
    <t>1745</t>
  </si>
  <si>
    <t>25.09.2017</t>
  </si>
  <si>
    <t>11:32am</t>
  </si>
  <si>
    <t>1746</t>
  </si>
  <si>
    <t>04.10.2017</t>
  </si>
  <si>
    <t>12:14pm</t>
  </si>
  <si>
    <t>1747</t>
  </si>
  <si>
    <t>1748</t>
  </si>
  <si>
    <t>0.431mm/s</t>
  </si>
  <si>
    <t>Sunny Wind NE17kph Gusting 30kph</t>
  </si>
  <si>
    <t>0.677mm/s</t>
  </si>
  <si>
    <t>West Pit RL32 Infrastructure Area</t>
  </si>
  <si>
    <t>0.626mm/s</t>
  </si>
  <si>
    <t>Sunny Wind South 17kph</t>
  </si>
  <si>
    <t>3.204mm/s</t>
  </si>
  <si>
    <t>East Pit RL40 South</t>
  </si>
  <si>
    <t>Sunny Wind West 50kph Gusting 80kph</t>
  </si>
  <si>
    <t>0.449mm/s</t>
  </si>
  <si>
    <t>East Pit Old Haul Rd / Concrete Plant</t>
  </si>
  <si>
    <t>463 /464</t>
  </si>
  <si>
    <t>0.400mm/s</t>
  </si>
  <si>
    <t>Sunny Wind WSW 37kph Gusting 57kph</t>
  </si>
  <si>
    <t>0.259mm/s</t>
  </si>
  <si>
    <t>2 Blast tied &amp; fired together</t>
  </si>
  <si>
    <t>0.327mm/s</t>
  </si>
  <si>
    <t>Sunny Wind S 19kph Gusting 28kph</t>
  </si>
  <si>
    <t>0.421mm/s</t>
  </si>
  <si>
    <t>West Pit RL42 Infrastructure Area</t>
  </si>
  <si>
    <t>Sunny Wind WNW 32kph Gusting 52kph</t>
  </si>
  <si>
    <t>0.779mm/s</t>
  </si>
  <si>
    <t>West Pit RL32  4T</t>
  </si>
  <si>
    <t>1.248mm/s</t>
  </si>
  <si>
    <t xml:space="preserve">Sunny Wind ESE 17kph </t>
  </si>
  <si>
    <t>1.848mm/s</t>
  </si>
  <si>
    <t>West Pit RL32 4T</t>
  </si>
  <si>
    <t>Sunny WNW 46kph Gusting 67kph</t>
  </si>
  <si>
    <t>East Pit RL32 Old Haul Rd</t>
  </si>
  <si>
    <t>Sunny ENE 20kph Gusting 26kph</t>
  </si>
  <si>
    <t>112.0dbl</t>
  </si>
  <si>
    <t>0.561mm/s</t>
  </si>
  <si>
    <t>Sunny Wind SSE 20kph</t>
  </si>
  <si>
    <t>East Pit RL22 West</t>
  </si>
  <si>
    <t>0.433mm/s</t>
  </si>
  <si>
    <t>Sunny Wind ESE 20kph</t>
  </si>
  <si>
    <t>0.315mm/s</t>
  </si>
  <si>
    <t>0.357mm/s</t>
  </si>
  <si>
    <t>Sunny WSW 32kph Gusting 41kph</t>
  </si>
  <si>
    <t>0.873mm/s</t>
  </si>
  <si>
    <t>0.333mm/s</t>
  </si>
  <si>
    <t xml:space="preserve">Sunny Wind West 37kph </t>
  </si>
  <si>
    <t>0.254mm/s</t>
  </si>
  <si>
    <t>East Pit RL30 South East</t>
  </si>
  <si>
    <t>Sunny Wind 17kph 22kph</t>
  </si>
  <si>
    <t>0.350mm/s</t>
  </si>
  <si>
    <t xml:space="preserve">East Pit RL10 </t>
  </si>
  <si>
    <t>108.5dbl</t>
  </si>
  <si>
    <t>0.588mm/s</t>
  </si>
  <si>
    <t>Sunny Wind NE 28kph Gusting 32kph</t>
  </si>
  <si>
    <t>0.273mm/s</t>
  </si>
  <si>
    <t>East Pit RL 10</t>
  </si>
  <si>
    <t>0.408mm/s</t>
  </si>
  <si>
    <t>Sunny Wind ENE 17kph Gusting 19kph</t>
  </si>
  <si>
    <t>0.635mm/s</t>
  </si>
  <si>
    <t>Sunny Wind NE 19kph Gusting 24kph</t>
  </si>
  <si>
    <t>0.963mm/s</t>
  </si>
  <si>
    <t>0.997mm/s</t>
  </si>
  <si>
    <t>Sunny Wind NE 24kph Gusting 28kph</t>
  </si>
  <si>
    <t>0.917mm/s</t>
  </si>
  <si>
    <t>0.409mm/s</t>
  </si>
  <si>
    <t>Raining Wind South 22kph Gusting 28kph</t>
  </si>
  <si>
    <t>119.3dbl</t>
  </si>
  <si>
    <t>0.295mm/s</t>
  </si>
  <si>
    <t>Wind affected Rain</t>
  </si>
  <si>
    <t>West Pit RL39 Infrastructure Area</t>
  </si>
  <si>
    <t>Sunny Wind ENE 15kph Gusting 19kph</t>
  </si>
  <si>
    <t>0.213mm/s</t>
  </si>
  <si>
    <t>Sunny Wind ENE 22kph Gusting 28kph</t>
  </si>
  <si>
    <t>0.240mm/s</t>
  </si>
  <si>
    <t>13.10.2017</t>
  </si>
  <si>
    <t>1:30pm</t>
  </si>
  <si>
    <t xml:space="preserve">Floor 10 </t>
  </si>
  <si>
    <t>1750</t>
  </si>
  <si>
    <t>1:43pm</t>
  </si>
  <si>
    <t>1751</t>
  </si>
  <si>
    <t>3:15pm</t>
  </si>
  <si>
    <t>Windy when fired, came out well.</t>
  </si>
  <si>
    <t>Down load front, need oversize came out well.</t>
  </si>
  <si>
    <t>All went well. Good fragmentation</t>
  </si>
  <si>
    <t>Shot went well. Some contamination/ash.</t>
  </si>
  <si>
    <t>18.10.2017</t>
  </si>
  <si>
    <t>1752</t>
  </si>
  <si>
    <t>23.10.2017</t>
  </si>
  <si>
    <t xml:space="preserve">Floor 14 </t>
  </si>
  <si>
    <t>1754</t>
  </si>
  <si>
    <t>26.10.2017</t>
  </si>
  <si>
    <t xml:space="preserve">12:40pm </t>
  </si>
  <si>
    <t>KQ17-01</t>
  </si>
  <si>
    <t>Risk Report event #70020072</t>
  </si>
  <si>
    <t>08.11.2017</t>
  </si>
  <si>
    <t>12:50pm</t>
  </si>
  <si>
    <t>1756</t>
  </si>
  <si>
    <t>13.11.2017</t>
  </si>
  <si>
    <t>1:10pm</t>
  </si>
  <si>
    <t>1755</t>
  </si>
  <si>
    <t>17.11.2017</t>
  </si>
  <si>
    <t>11:20am</t>
  </si>
  <si>
    <t>1749</t>
  </si>
  <si>
    <t>1758</t>
  </si>
  <si>
    <t>23.11.2017</t>
  </si>
  <si>
    <t>1:45pm</t>
  </si>
  <si>
    <t>KQ-2017-02</t>
  </si>
  <si>
    <t xml:space="preserve">Galeas 2nd Driveway </t>
  </si>
  <si>
    <t>27.11.2017</t>
  </si>
  <si>
    <t>1759</t>
  </si>
  <si>
    <t>04.12.2017</t>
  </si>
  <si>
    <t>1760</t>
  </si>
  <si>
    <t>12.12.2017</t>
  </si>
  <si>
    <t>12:10pm</t>
  </si>
  <si>
    <t>1761</t>
  </si>
  <si>
    <t>18.12.2017</t>
  </si>
  <si>
    <t>2:17pm</t>
  </si>
  <si>
    <t>1762</t>
  </si>
  <si>
    <t>10.01.2018</t>
  </si>
  <si>
    <t>1763</t>
  </si>
  <si>
    <t>25.01.2018</t>
  </si>
  <si>
    <t>1:21pm</t>
  </si>
  <si>
    <t>Floor 12-13</t>
  </si>
  <si>
    <t>KQ-2018-01</t>
  </si>
  <si>
    <t>05.02.2018</t>
  </si>
  <si>
    <t>11:16am</t>
  </si>
  <si>
    <t>Floor 11-12</t>
  </si>
  <si>
    <t>KQ-2018-02</t>
  </si>
  <si>
    <t>19.02.2018</t>
  </si>
  <si>
    <t>KQ-2018-03</t>
  </si>
  <si>
    <t>02.03.2018</t>
  </si>
  <si>
    <t>KQ-2018-04</t>
  </si>
  <si>
    <t>West Pit RL47</t>
  </si>
  <si>
    <t>Sunny Wind SSW 28kph Gusting 39kph</t>
  </si>
  <si>
    <t>East Pit RL10 South</t>
  </si>
  <si>
    <t>0.187mm/s</t>
  </si>
  <si>
    <t>Sunny Wind WSW 9kph Gusting 28kph</t>
  </si>
  <si>
    <t>0.354mm/s</t>
  </si>
  <si>
    <t>Sunny Wind ESE 17kph Gusting 28kph</t>
  </si>
  <si>
    <t>0.416mm/s</t>
  </si>
  <si>
    <t>East Pit RL44 South</t>
  </si>
  <si>
    <t>0.414mm/s</t>
  </si>
  <si>
    <t>Sunny Wind NE 22kph Gusting 30kph</t>
  </si>
  <si>
    <t>West Pit RL32 - 4T</t>
  </si>
  <si>
    <t>1.546mm/s</t>
  </si>
  <si>
    <t>Wind affected result</t>
  </si>
  <si>
    <t>122.6dbl</t>
  </si>
  <si>
    <t>1.018mm/s</t>
  </si>
  <si>
    <t xml:space="preserve">Sunny Wind NE 30kph Gusting 41kph </t>
  </si>
  <si>
    <t>West Pit 49 Infrastructure Area</t>
  </si>
  <si>
    <t>0.359mm/s</t>
  </si>
  <si>
    <t>Sunny Wind NE 32kph Gusting 48kph</t>
  </si>
  <si>
    <t>119.0dbl</t>
  </si>
  <si>
    <t>0.826mm/s</t>
  </si>
  <si>
    <t>East Pit RL10</t>
  </si>
  <si>
    <t>Sunny Wind NE 19kph Gusting 26kph</t>
  </si>
  <si>
    <t>0.304mm/s</t>
  </si>
  <si>
    <t>0.492mm/s</t>
  </si>
  <si>
    <t>Sunny Wind NE 22kph Gusting 26kph</t>
  </si>
  <si>
    <t>120.1dbl</t>
  </si>
  <si>
    <t>0.214mm/s</t>
  </si>
  <si>
    <t>Infrastructure Area RL32 Trench</t>
  </si>
  <si>
    <t>DVMT4</t>
  </si>
  <si>
    <t>93.48dbl</t>
  </si>
  <si>
    <t>Sunny Wind ENE 20kph Gusting 26kph</t>
  </si>
  <si>
    <t>0.272mm/s</t>
  </si>
  <si>
    <t>Sunny Wind ENE 20kph Gusting 28kph</t>
  </si>
  <si>
    <t>East Pit RL14</t>
  </si>
  <si>
    <t>1.165mm/s</t>
  </si>
  <si>
    <t>Sunny Wind WSW 32kph Gusting 48kph</t>
  </si>
  <si>
    <t>0.305mm/s</t>
  </si>
  <si>
    <t xml:space="preserve">East Pit RL39 </t>
  </si>
  <si>
    <t>121.9dbl</t>
  </si>
  <si>
    <t>0.239mm/s</t>
  </si>
  <si>
    <t>0.312mm/s</t>
  </si>
  <si>
    <t>Sunny Wind SSE 28kph Gusting 41kph</t>
  </si>
  <si>
    <t>118.2dbl</t>
  </si>
  <si>
    <t>0.680mm/s</t>
  </si>
  <si>
    <t>0.694mm/s</t>
  </si>
  <si>
    <t>0.426mm/s</t>
  </si>
  <si>
    <t>Hot/Windy SE 15kph Gusting 24kph</t>
  </si>
  <si>
    <t>Rangoon Ave Shellcove</t>
  </si>
  <si>
    <t>0.401mm/s</t>
  </si>
  <si>
    <t xml:space="preserve">Sunny / Wind SSE - 13kph Gusting 22kph </t>
  </si>
  <si>
    <t>0.243mm/s</t>
  </si>
  <si>
    <t>&gt;88dbl - &lt;115dbl</t>
  </si>
  <si>
    <t>0.715mm/s</t>
  </si>
  <si>
    <t xml:space="preserve">Sunny / Wind NE - 24kph Gusting 28kph </t>
  </si>
  <si>
    <t>0.351mm/s</t>
  </si>
  <si>
    <t>Monitoring affected by environmental conditions</t>
  </si>
  <si>
    <t>West Pit RL32 West</t>
  </si>
  <si>
    <t>0.723mm/s</t>
  </si>
  <si>
    <t>Sunny / Wind NE 17kph Gusting 20kph</t>
  </si>
  <si>
    <t>1.183mm/s</t>
  </si>
  <si>
    <t>East Pit RL14 knob</t>
  </si>
  <si>
    <t>Overcast / Wind NNE 17kph</t>
  </si>
  <si>
    <t>0.160mm/s</t>
  </si>
  <si>
    <t>1.301mm/s</t>
  </si>
  <si>
    <t>Overcast / Wind 7kph Gusting 11kph</t>
  </si>
  <si>
    <t>1.134mm/s</t>
  </si>
  <si>
    <t>East Pit RL10 east corner</t>
  </si>
  <si>
    <t>0.303mm/s</t>
  </si>
  <si>
    <t>Sunny / Wind E 46kph</t>
  </si>
  <si>
    <t>0.158mm/s</t>
  </si>
  <si>
    <t>West Pit RL40 paddock shot</t>
  </si>
  <si>
    <t xml:space="preserve">Sunny / Wind SSE 20kph Gusting 35kph  </t>
  </si>
  <si>
    <t>East Pit RL12 dam shot</t>
  </si>
  <si>
    <t>0.497mm/s</t>
  </si>
  <si>
    <t>Sunny / Wind NE 30kph Gusting 41kph</t>
  </si>
  <si>
    <t>0.413mm/s</t>
  </si>
  <si>
    <t>0.253mm/s</t>
  </si>
  <si>
    <t>Sunny / Wind NNW 15kph gusting 31kph</t>
  </si>
  <si>
    <t>0.709mm/s</t>
  </si>
  <si>
    <t>West Pit RL34 4T West</t>
  </si>
  <si>
    <t>1.564mm/s</t>
  </si>
  <si>
    <t>Sunny / Wind SSE 17kph Gusting 24kph</t>
  </si>
  <si>
    <t>1.308mm/s</t>
  </si>
  <si>
    <t>0.821mm/s</t>
  </si>
  <si>
    <t>Sunny / Wind ENE 15kph gusting 24kph</t>
  </si>
  <si>
    <t>East Pit RL10 West</t>
  </si>
  <si>
    <t>0.659mm/s</t>
  </si>
  <si>
    <t>Sunny / wind NE 22kph gusting 28kph</t>
  </si>
  <si>
    <t>0.298mm/s</t>
  </si>
  <si>
    <t>09.03.2017</t>
  </si>
  <si>
    <t>Level 4 South</t>
  </si>
  <si>
    <t>17 - 121</t>
  </si>
  <si>
    <t>25.05.2017</t>
  </si>
  <si>
    <t>17 - 122</t>
  </si>
  <si>
    <t>08.06.2017</t>
  </si>
  <si>
    <t>Level 5 south</t>
  </si>
  <si>
    <t>17 - 123</t>
  </si>
  <si>
    <t>04.07.2017</t>
  </si>
  <si>
    <t>Level 1 West</t>
  </si>
  <si>
    <t>17 - 124</t>
  </si>
  <si>
    <t>17.07.2017</t>
  </si>
  <si>
    <t>Level 3 South</t>
  </si>
  <si>
    <t>17 - 125</t>
  </si>
  <si>
    <t>15.08.2017</t>
  </si>
  <si>
    <t>Level 3 West</t>
  </si>
  <si>
    <t>17 - 126</t>
  </si>
  <si>
    <t>31.08.2017</t>
  </si>
  <si>
    <t>17 - 127</t>
  </si>
  <si>
    <t>06.09.2017</t>
  </si>
  <si>
    <t>Level 2 West</t>
  </si>
  <si>
    <t>17 - 128</t>
  </si>
  <si>
    <t>26.09.2017</t>
  </si>
  <si>
    <t>Level 5 South</t>
  </si>
  <si>
    <t>17 - 129</t>
  </si>
  <si>
    <t>02.11.2017</t>
  </si>
  <si>
    <t>17 - 130</t>
  </si>
  <si>
    <t>29.11.2017</t>
  </si>
  <si>
    <t>Overburden West</t>
  </si>
  <si>
    <t>17 - 131</t>
  </si>
  <si>
    <t>21.12.2017</t>
  </si>
  <si>
    <t>17 - 132</t>
  </si>
  <si>
    <t>01.02.2018</t>
  </si>
  <si>
    <t>Level 1 west</t>
  </si>
  <si>
    <t>18-133</t>
  </si>
  <si>
    <t>23.03.2018</t>
  </si>
  <si>
    <t>Level 14-15</t>
  </si>
  <si>
    <t>KQ-2018-05</t>
  </si>
  <si>
    <t xml:space="preserve">Blast KQ-2018-11 &amp; KQ-2018-05 fired together </t>
  </si>
  <si>
    <t>09.03.2018</t>
  </si>
  <si>
    <t>1:32PM</t>
  </si>
  <si>
    <t>KQ-2018-06</t>
  </si>
  <si>
    <t>KQ-2018-07</t>
  </si>
  <si>
    <t>N/A</t>
  </si>
  <si>
    <t>KQ-2018-08</t>
  </si>
  <si>
    <t>Not fired or drilled due to flooding in the pit</t>
  </si>
  <si>
    <t>KQ-2018-09</t>
  </si>
  <si>
    <t>16.03.2018</t>
  </si>
  <si>
    <t>1:28PM</t>
  </si>
  <si>
    <t>KQ-2018-10</t>
  </si>
  <si>
    <t>KQ-2018-11</t>
  </si>
  <si>
    <t>All went very well.</t>
  </si>
  <si>
    <t>1:28pm</t>
  </si>
  <si>
    <t>3:16pm</t>
  </si>
  <si>
    <t>Went well good fragmentation.</t>
  </si>
  <si>
    <t>3:18pm</t>
  </si>
  <si>
    <t>Went very well, some over size cap rock on top.</t>
  </si>
  <si>
    <t>1:39pm</t>
  </si>
  <si>
    <t>Went well good fragmentation and muck pile.</t>
  </si>
  <si>
    <t>Went well no problems.</t>
  </si>
  <si>
    <t>03.04.2018</t>
  </si>
  <si>
    <t>3:14pm</t>
  </si>
  <si>
    <t>KQ-2018-12</t>
  </si>
  <si>
    <t>12.04.2018</t>
  </si>
  <si>
    <t>1:26pm</t>
  </si>
  <si>
    <t>KQ-2018-13</t>
  </si>
  <si>
    <t>19.04.2018</t>
  </si>
  <si>
    <t>KQ-2018-14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</si>
</sst>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00"/>
    <numFmt numFmtId="166" formatCode="[$-F400]h:mm:ss\ AM/PM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6"/>
      <color theme="3"/>
      <name val="Arial"/>
      <family val="2"/>
    </font>
    <font>
      <b/>
      <sz val="11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Arial"/>
      <family val="2"/>
    </font>
    <font>
      <sz val="11"/>
      <color rgb="FF08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Fill="1" applyBorder="1" applyAlignment="1"/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0" fillId="0" borderId="1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165" fontId="0" fillId="0" borderId="1" xfId="0" applyNumberFormat="1" applyFill="1" applyBorder="1" applyAlignment="1"/>
    <xf numFmtId="165" fontId="0" fillId="0" borderId="2" xfId="0" applyNumberFormat="1" applyFill="1" applyBorder="1" applyAlignment="1"/>
    <xf numFmtId="2" fontId="0" fillId="0" borderId="2" xfId="0" applyNumberFormat="1" applyFill="1" applyBorder="1" applyAlignment="1"/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2" borderId="5" xfId="0" applyFont="1" applyFill="1" applyBorder="1"/>
    <xf numFmtId="14" fontId="0" fillId="0" borderId="4" xfId="0" applyNumberFormat="1" applyBorder="1"/>
    <xf numFmtId="17" fontId="0" fillId="0" borderId="4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0" fontId="0" fillId="0" borderId="7" xfId="0" applyNumberForma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0" fillId="0" borderId="4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4" fontId="0" fillId="3" borderId="4" xfId="0" applyNumberForma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/>
    <xf numFmtId="164" fontId="8" fillId="3" borderId="4" xfId="0" applyNumberFormat="1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5" fontId="0" fillId="3" borderId="2" xfId="0" applyNumberFormat="1" applyFill="1" applyBorder="1" applyAlignment="1"/>
    <xf numFmtId="0" fontId="0" fillId="3" borderId="2" xfId="0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Protection="1">
      <protection locked="0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/>
    <xf numFmtId="14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/>
    <xf numFmtId="14" fontId="0" fillId="0" borderId="11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/>
    <xf numFmtId="164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20" fontId="0" fillId="0" borderId="8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/>
    <xf numFmtId="164" fontId="0" fillId="0" borderId="14" xfId="0" applyNumberFormat="1" applyFill="1" applyBorder="1" applyAlignment="1">
      <alignment horizontal="center"/>
    </xf>
    <xf numFmtId="165" fontId="0" fillId="0" borderId="14" xfId="0" applyNumberFormat="1" applyFill="1" applyBorder="1" applyAlignment="1"/>
    <xf numFmtId="0" fontId="9" fillId="0" borderId="15" xfId="0" applyNumberFormat="1" applyFont="1" applyBorder="1" applyAlignment="1">
      <alignment horizontal="center"/>
    </xf>
    <xf numFmtId="2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"/>
    </xf>
    <xf numFmtId="14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/>
    <xf numFmtId="164" fontId="0" fillId="4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0" fontId="0" fillId="4" borderId="10" xfId="0" applyNumberForma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165" fontId="0" fillId="4" borderId="10" xfId="0" applyNumberFormat="1" applyFill="1" applyBorder="1" applyAlignment="1"/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/>
    <xf numFmtId="164" fontId="1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/>
    <xf numFmtId="49" fontId="0" fillId="0" borderId="10" xfId="0" applyNumberFormat="1" applyFill="1" applyBorder="1" applyAlignment="1"/>
    <xf numFmtId="20" fontId="0" fillId="0" borderId="10" xfId="0" applyNumberFormat="1" applyFill="1" applyBorder="1" applyAlignment="1"/>
    <xf numFmtId="20" fontId="0" fillId="0" borderId="10" xfId="0" applyNumberFormat="1" applyFill="1" applyBorder="1" applyAlignment="1">
      <alignment horizontal="left"/>
    </xf>
    <xf numFmtId="0" fontId="4" fillId="0" borderId="9" xfId="0" applyFont="1" applyFill="1" applyBorder="1" applyAlignment="1">
      <alignment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/>
    </xf>
  </cellXfs>
  <cellStyles count="45">
    <cellStyle name="Comma 2" xfId="24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5"/>
    <cellStyle name="Normal 25" xfId="26"/>
    <cellStyle name="Normal 26" xfId="23"/>
    <cellStyle name="Normal 26 2" xfId="27"/>
    <cellStyle name="Normal 27" xfId="28"/>
    <cellStyle name="Normal 28" xfId="29"/>
    <cellStyle name="Normal 29" xfId="30"/>
    <cellStyle name="Normal 3" xfId="2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3"/>
    <cellStyle name="Normal 40" xfId="41"/>
    <cellStyle name="Normal 41" xfId="42"/>
    <cellStyle name="Normal 42" xfId="43"/>
    <cellStyle name="Normal 43" xfId="44"/>
    <cellStyle name="Normal 5" xfId="4"/>
    <cellStyle name="Normal 6" xfId="5"/>
    <cellStyle name="Normal 7" xfId="6"/>
    <cellStyle name="Normal 8" xfId="7"/>
    <cellStyle name="Normal 9" xf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66FFFF"/>
      <color rgb="FF99FF66"/>
      <color rgb="FFFF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3362326</xdr:colOff>
      <xdr:row>0</xdr:row>
      <xdr:rowOff>0</xdr:rowOff>
    </xdr:from>
    <xdr:to>
      <xdr:col>8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8576" y="0"/>
          <a:ext cx="1821996" cy="728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3362326</xdr:colOff>
      <xdr:row>0</xdr:row>
      <xdr:rowOff>0</xdr:rowOff>
    </xdr:from>
    <xdr:to>
      <xdr:col>8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0026" y="0"/>
          <a:ext cx="1888671" cy="728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3362326</xdr:colOff>
      <xdr:row>0</xdr:row>
      <xdr:rowOff>0</xdr:rowOff>
    </xdr:from>
    <xdr:to>
      <xdr:col>8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1" y="0"/>
          <a:ext cx="1821996" cy="728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3362326</xdr:colOff>
      <xdr:row>0</xdr:row>
      <xdr:rowOff>0</xdr:rowOff>
    </xdr:from>
    <xdr:to>
      <xdr:col>8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1" y="0"/>
          <a:ext cx="1821996" cy="7285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3362326</xdr:colOff>
      <xdr:row>0</xdr:row>
      <xdr:rowOff>0</xdr:rowOff>
    </xdr:from>
    <xdr:to>
      <xdr:col>8</xdr:col>
      <xdr:colOff>1306286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1" y="0"/>
          <a:ext cx="1821996" cy="7285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3362326</xdr:colOff>
      <xdr:row>0</xdr:row>
      <xdr:rowOff>0</xdr:rowOff>
    </xdr:from>
    <xdr:to>
      <xdr:col>8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1" y="0"/>
          <a:ext cx="1821996" cy="7285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3362326</xdr:colOff>
      <xdr:row>0</xdr:row>
      <xdr:rowOff>0</xdr:rowOff>
    </xdr:from>
    <xdr:to>
      <xdr:col>8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1" y="0"/>
          <a:ext cx="1821996" cy="7285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ondj\AppData\Local\Microsoft\Windows\Temporary%20Internet%20Files\Content.Outlook\EMGR7OZ0\Copy%20of%20Proposed%20ER%20EPA%20Online%20File%20(Blasting)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ondj\AppData\Local\Microsoft\Windows\Temporary%20Internet%20Files\Content.Outlook\EMGR7OZ0\Copy%20of%20Proposed%20ER%20EPA%20Online%20File%20Nov%202016%20Jo%20Osmo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ondj\AppData\Local\Microsoft\Windows\Temporary%20Internet%20Files\Content.Outlook\EMGR7OZ0\Copy%20of%20Proposed%20ER%20EPA%20Online%20File%20(Blasting)%20Jan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sting Records 2014"/>
      <sheetName val="Brandy Hill - 1879"/>
      <sheetName val="Lists"/>
      <sheetName val="2014 - Previous Data"/>
    </sheetNames>
    <sheetDataSet>
      <sheetData sheetId="0">
        <row r="56">
          <cell r="A56">
            <v>42348</v>
          </cell>
          <cell r="B56">
            <v>1527</v>
          </cell>
          <cell r="C56" t="str">
            <v>2:52pm</v>
          </cell>
          <cell r="D56" t="str">
            <v>Floor 2</v>
          </cell>
        </row>
        <row r="57">
          <cell r="A57">
            <v>42348</v>
          </cell>
          <cell r="B57">
            <v>1528</v>
          </cell>
          <cell r="C57" t="str">
            <v>2:53pm</v>
          </cell>
          <cell r="D57" t="str">
            <v>Floor 2</v>
          </cell>
        </row>
        <row r="58">
          <cell r="A58">
            <v>42382</v>
          </cell>
          <cell r="B58">
            <v>1529</v>
          </cell>
          <cell r="C58" t="str">
            <v>10:05am</v>
          </cell>
          <cell r="D58" t="str">
            <v>Floor 3</v>
          </cell>
        </row>
        <row r="59">
          <cell r="B59">
            <v>1530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sting Records 2014"/>
      <sheetName val="Brandy Hill - 1879"/>
      <sheetName val="Lists"/>
      <sheetName val="2014 - Previous Data"/>
    </sheetNames>
    <sheetDataSet>
      <sheetData sheetId="0">
        <row r="69">
          <cell r="B69">
            <v>1610</v>
          </cell>
        </row>
        <row r="70">
          <cell r="B70">
            <v>1611</v>
          </cell>
        </row>
        <row r="71">
          <cell r="B71">
            <v>1612</v>
          </cell>
        </row>
        <row r="72">
          <cell r="B72">
            <v>1613</v>
          </cell>
        </row>
        <row r="73">
          <cell r="B73">
            <v>1614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sting Records 2014"/>
      <sheetName val="Brandy Hill - 1897"/>
      <sheetName val="Lists"/>
      <sheetName val="2014 - Previous Dat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Hanson Theme">
      <a:dk1>
        <a:sysClr val="windowText" lastClr="000000"/>
      </a:dk1>
      <a:lt1>
        <a:sysClr val="window" lastClr="FFFFFF"/>
      </a:lt1>
      <a:dk2>
        <a:srgbClr val="004959"/>
      </a:dk2>
      <a:lt2>
        <a:srgbClr val="FF4F00"/>
      </a:lt2>
      <a:accent1>
        <a:srgbClr val="4F9EFF"/>
      </a:accent1>
      <a:accent2>
        <a:srgbClr val="69F0D4"/>
      </a:accent2>
      <a:accent3>
        <a:srgbClr val="869E37"/>
      </a:accent3>
      <a:accent4>
        <a:srgbClr val="B9B9B9"/>
      </a:accent4>
      <a:accent5>
        <a:srgbClr val="B94A8D"/>
      </a:accent5>
      <a:accent6>
        <a:srgbClr val="E97C00"/>
      </a:accent6>
      <a:hlink>
        <a:srgbClr val="F0D40E"/>
      </a:hlink>
      <a:folHlink>
        <a:srgbClr val="6378E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I406"/>
  <sheetViews>
    <sheetView zoomScaleNormal="100" zoomScalePageLayoutView="70" workbookViewId="0">
      <pane ySplit="2" topLeftCell="A367" activePane="bottomLeft" state="frozen"/>
      <selection pane="bottomLeft" activeCell="C391" sqref="C391"/>
    </sheetView>
  </sheetViews>
  <sheetFormatPr defaultColWidth="9" defaultRowHeight="14.25" x14ac:dyDescent="0.2"/>
  <cols>
    <col min="1" max="1" width="13.625" style="17" customWidth="1"/>
    <col min="2" max="2" width="18.5" style="17" customWidth="1"/>
    <col min="3" max="3" width="35.625" style="17" customWidth="1"/>
    <col min="4" max="4" width="13.125" style="46" customWidth="1"/>
    <col min="5" max="5" width="38.75" style="2" customWidth="1"/>
    <col min="6" max="7" width="18.125" style="2" customWidth="1"/>
    <col min="8" max="8" width="50" style="2" customWidth="1"/>
    <col min="9" max="9" width="18.125" style="2" customWidth="1"/>
    <col min="10" max="16384" width="9" style="3"/>
  </cols>
  <sheetData>
    <row r="1" spans="1:9" ht="58.5" customHeight="1" thickBot="1" x14ac:dyDescent="0.25">
      <c r="A1" s="120" t="s">
        <v>15</v>
      </c>
      <c r="B1" s="120"/>
      <c r="C1" s="120"/>
      <c r="D1" s="120"/>
      <c r="E1" s="120"/>
      <c r="F1" s="120"/>
      <c r="G1" s="120"/>
      <c r="H1" s="120"/>
      <c r="I1" s="120"/>
    </row>
    <row r="2" spans="1:9" s="13" customFormat="1" ht="32.25" thickBot="1" x14ac:dyDescent="0.25">
      <c r="A2" s="23" t="s">
        <v>0</v>
      </c>
      <c r="B2" s="23" t="s">
        <v>16</v>
      </c>
      <c r="C2" s="24" t="s">
        <v>5</v>
      </c>
      <c r="D2" s="23" t="s">
        <v>6</v>
      </c>
      <c r="E2" s="25" t="s">
        <v>7</v>
      </c>
      <c r="F2" s="23" t="s">
        <v>8</v>
      </c>
      <c r="G2" s="23" t="s">
        <v>9</v>
      </c>
      <c r="H2" s="25" t="s">
        <v>17</v>
      </c>
      <c r="I2" s="23" t="s">
        <v>1</v>
      </c>
    </row>
    <row r="3" spans="1:9" ht="16.149999999999999" customHeight="1" x14ac:dyDescent="0.2">
      <c r="A3" s="22">
        <v>42017</v>
      </c>
      <c r="B3" s="36">
        <v>0.54305555555555551</v>
      </c>
      <c r="C3" s="19" t="s">
        <v>21</v>
      </c>
      <c r="D3" s="7" t="s">
        <v>22</v>
      </c>
      <c r="E3" s="20" t="s">
        <v>23</v>
      </c>
      <c r="F3" s="15" t="s">
        <v>24</v>
      </c>
      <c r="G3" s="6" t="s">
        <v>25</v>
      </c>
      <c r="H3" s="26" t="s">
        <v>26</v>
      </c>
      <c r="I3" s="21" t="s">
        <v>48</v>
      </c>
    </row>
    <row r="4" spans="1:9" ht="16.149999999999999" customHeight="1" x14ac:dyDescent="0.2">
      <c r="A4" s="8"/>
      <c r="B4" s="18"/>
      <c r="C4" s="16"/>
      <c r="D4" s="1"/>
      <c r="E4" s="14" t="s">
        <v>27</v>
      </c>
      <c r="F4" s="15" t="s">
        <v>28</v>
      </c>
      <c r="G4" s="6" t="s">
        <v>29</v>
      </c>
      <c r="H4" s="27"/>
      <c r="I4" s="21" t="s">
        <v>48</v>
      </c>
    </row>
    <row r="5" spans="1:9" ht="16.149999999999999" customHeight="1" x14ac:dyDescent="0.2">
      <c r="A5" s="8">
        <v>42025</v>
      </c>
      <c r="B5" s="37">
        <v>0.54791666666666672</v>
      </c>
      <c r="C5" s="19" t="s">
        <v>21</v>
      </c>
      <c r="D5" s="1" t="s">
        <v>30</v>
      </c>
      <c r="E5" s="20" t="s">
        <v>23</v>
      </c>
      <c r="F5" s="15" t="s">
        <v>31</v>
      </c>
      <c r="G5" s="6" t="s">
        <v>32</v>
      </c>
      <c r="H5" s="27" t="s">
        <v>33</v>
      </c>
      <c r="I5" s="21" t="s">
        <v>48</v>
      </c>
    </row>
    <row r="6" spans="1:9" ht="16.149999999999999" customHeight="1" x14ac:dyDescent="0.2">
      <c r="A6" s="8"/>
      <c r="B6" s="8"/>
      <c r="C6" s="16"/>
      <c r="D6" s="1"/>
      <c r="E6" s="14" t="s">
        <v>27</v>
      </c>
      <c r="F6" s="15" t="s">
        <v>34</v>
      </c>
      <c r="G6" s="6" t="s">
        <v>35</v>
      </c>
      <c r="H6" s="27"/>
      <c r="I6" s="21" t="s">
        <v>48</v>
      </c>
    </row>
    <row r="7" spans="1:9" ht="16.149999999999999" customHeight="1" x14ac:dyDescent="0.2">
      <c r="A7" s="8">
        <v>42032</v>
      </c>
      <c r="B7" s="37">
        <v>0.56111111111111112</v>
      </c>
      <c r="C7" s="19" t="s">
        <v>21</v>
      </c>
      <c r="D7" s="1" t="s">
        <v>36</v>
      </c>
      <c r="E7" s="20" t="s">
        <v>23</v>
      </c>
      <c r="F7" s="15" t="s">
        <v>37</v>
      </c>
      <c r="G7" s="6" t="s">
        <v>38</v>
      </c>
      <c r="H7" s="27" t="s">
        <v>39</v>
      </c>
      <c r="I7" s="21" t="s">
        <v>48</v>
      </c>
    </row>
    <row r="8" spans="1:9" ht="16.149999999999999" customHeight="1" x14ac:dyDescent="0.2">
      <c r="A8" s="8"/>
      <c r="B8" s="8"/>
      <c r="C8" s="16"/>
      <c r="D8" s="1"/>
      <c r="E8" s="14" t="s">
        <v>27</v>
      </c>
      <c r="F8" s="15" t="s">
        <v>40</v>
      </c>
      <c r="G8" s="6" t="s">
        <v>41</v>
      </c>
      <c r="H8" s="27"/>
      <c r="I8" s="21" t="s">
        <v>48</v>
      </c>
    </row>
    <row r="9" spans="1:9" ht="16.149999999999999" customHeight="1" x14ac:dyDescent="0.2">
      <c r="A9" s="8">
        <v>42039</v>
      </c>
      <c r="B9" s="18">
        <v>13.03</v>
      </c>
      <c r="C9" s="19" t="s">
        <v>21</v>
      </c>
      <c r="D9" s="1" t="s">
        <v>42</v>
      </c>
      <c r="E9" s="20" t="s">
        <v>23</v>
      </c>
      <c r="F9" s="15" t="s">
        <v>43</v>
      </c>
      <c r="G9" s="6" t="s">
        <v>44</v>
      </c>
      <c r="H9" s="27" t="s">
        <v>45</v>
      </c>
      <c r="I9" s="21" t="s">
        <v>48</v>
      </c>
    </row>
    <row r="10" spans="1:9" ht="16.149999999999999" customHeight="1" x14ac:dyDescent="0.2">
      <c r="A10" s="8"/>
      <c r="B10" s="8"/>
      <c r="C10" s="16"/>
      <c r="D10" s="1"/>
      <c r="E10" s="14" t="s">
        <v>27</v>
      </c>
      <c r="F10" s="15" t="s">
        <v>46</v>
      </c>
      <c r="G10" s="6" t="s">
        <v>47</v>
      </c>
      <c r="H10" s="27"/>
      <c r="I10" s="21" t="s">
        <v>48</v>
      </c>
    </row>
    <row r="11" spans="1:9" ht="16.149999999999999" customHeight="1" x14ac:dyDescent="0.2">
      <c r="A11" s="8">
        <v>42046</v>
      </c>
      <c r="B11" s="37">
        <v>0.54097222222222219</v>
      </c>
      <c r="C11" s="19" t="s">
        <v>21</v>
      </c>
      <c r="D11" s="1" t="s">
        <v>90</v>
      </c>
      <c r="E11" s="20" t="s">
        <v>23</v>
      </c>
      <c r="F11" s="15" t="s">
        <v>91</v>
      </c>
      <c r="G11" s="6" t="s">
        <v>92</v>
      </c>
      <c r="H11" s="27" t="s">
        <v>93</v>
      </c>
      <c r="I11" s="21" t="s">
        <v>48</v>
      </c>
    </row>
    <row r="12" spans="1:9" ht="16.149999999999999" customHeight="1" x14ac:dyDescent="0.2">
      <c r="A12" s="8"/>
      <c r="B12" s="8"/>
      <c r="C12" s="16"/>
      <c r="D12" s="1"/>
      <c r="E12" s="14" t="s">
        <v>27</v>
      </c>
      <c r="F12" s="15" t="s">
        <v>94</v>
      </c>
      <c r="G12" s="6" t="s">
        <v>95</v>
      </c>
      <c r="H12" s="28"/>
      <c r="I12" s="21" t="s">
        <v>48</v>
      </c>
    </row>
    <row r="13" spans="1:9" ht="16.149999999999999" customHeight="1" x14ac:dyDescent="0.2">
      <c r="A13" s="8">
        <v>42062</v>
      </c>
      <c r="B13" s="37">
        <v>0.54305555555555551</v>
      </c>
      <c r="C13" s="19" t="s">
        <v>21</v>
      </c>
      <c r="D13" s="1" t="s">
        <v>96</v>
      </c>
      <c r="E13" s="20" t="s">
        <v>23</v>
      </c>
      <c r="F13" s="15" t="s">
        <v>94</v>
      </c>
      <c r="G13" s="6" t="s">
        <v>97</v>
      </c>
      <c r="H13" s="28" t="s">
        <v>98</v>
      </c>
      <c r="I13" s="21" t="s">
        <v>48</v>
      </c>
    </row>
    <row r="14" spans="1:9" ht="16.149999999999999" customHeight="1" x14ac:dyDescent="0.2">
      <c r="A14" s="8"/>
      <c r="B14" s="8"/>
      <c r="C14" s="16"/>
      <c r="D14" s="1"/>
      <c r="E14" s="14" t="s">
        <v>27</v>
      </c>
      <c r="F14" s="15" t="s">
        <v>91</v>
      </c>
      <c r="G14" s="6" t="s">
        <v>92</v>
      </c>
      <c r="H14" s="28"/>
      <c r="I14" s="21" t="s">
        <v>48</v>
      </c>
    </row>
    <row r="15" spans="1:9" ht="16.149999999999999" customHeight="1" x14ac:dyDescent="0.2">
      <c r="A15" s="8">
        <v>42067</v>
      </c>
      <c r="B15" s="37">
        <v>0.54097222222222219</v>
      </c>
      <c r="C15" s="19" t="s">
        <v>21</v>
      </c>
      <c r="D15" s="1" t="s">
        <v>99</v>
      </c>
      <c r="E15" s="20" t="s">
        <v>23</v>
      </c>
      <c r="F15" s="15" t="s">
        <v>100</v>
      </c>
      <c r="G15" s="6" t="s">
        <v>101</v>
      </c>
      <c r="H15" s="28" t="s">
        <v>102</v>
      </c>
      <c r="I15" s="21" t="s">
        <v>48</v>
      </c>
    </row>
    <row r="16" spans="1:9" ht="16.149999999999999" customHeight="1" x14ac:dyDescent="0.2">
      <c r="A16" s="8"/>
      <c r="B16" s="8"/>
      <c r="C16" s="16"/>
      <c r="D16" s="1"/>
      <c r="E16" s="14" t="s">
        <v>27</v>
      </c>
      <c r="F16" s="15" t="s">
        <v>103</v>
      </c>
      <c r="G16" s="6" t="s">
        <v>104</v>
      </c>
      <c r="H16" s="28"/>
      <c r="I16" s="21" t="s">
        <v>48</v>
      </c>
    </row>
    <row r="17" spans="1:9" ht="16.149999999999999" customHeight="1" x14ac:dyDescent="0.2">
      <c r="A17" s="8">
        <v>42081</v>
      </c>
      <c r="B17" s="37">
        <v>0.54097222222222219</v>
      </c>
      <c r="C17" s="19" t="s">
        <v>21</v>
      </c>
      <c r="D17" s="1" t="s">
        <v>110</v>
      </c>
      <c r="E17" s="20" t="s">
        <v>23</v>
      </c>
      <c r="F17" s="15" t="s">
        <v>111</v>
      </c>
      <c r="G17" s="6" t="s">
        <v>112</v>
      </c>
      <c r="H17" s="28" t="s">
        <v>113</v>
      </c>
      <c r="I17" s="21" t="s">
        <v>48</v>
      </c>
    </row>
    <row r="18" spans="1:9" ht="16.149999999999999" customHeight="1" x14ac:dyDescent="0.2">
      <c r="A18" s="8"/>
      <c r="B18" s="8"/>
      <c r="C18" s="16"/>
      <c r="D18" s="1"/>
      <c r="E18" s="14" t="s">
        <v>27</v>
      </c>
      <c r="F18" s="15" t="s">
        <v>114</v>
      </c>
      <c r="G18" s="6" t="s">
        <v>115</v>
      </c>
      <c r="H18" s="28"/>
      <c r="I18" s="21" t="s">
        <v>48</v>
      </c>
    </row>
    <row r="19" spans="1:9" ht="16.149999999999999" customHeight="1" x14ac:dyDescent="0.2">
      <c r="A19" s="8">
        <v>42095</v>
      </c>
      <c r="B19" s="37">
        <v>0.55208333333333337</v>
      </c>
      <c r="C19" s="19" t="s">
        <v>21</v>
      </c>
      <c r="D19" s="1" t="s">
        <v>116</v>
      </c>
      <c r="E19" s="20" t="s">
        <v>23</v>
      </c>
      <c r="F19" s="15" t="s">
        <v>117</v>
      </c>
      <c r="G19" s="6" t="s">
        <v>118</v>
      </c>
      <c r="H19" s="28" t="s">
        <v>119</v>
      </c>
      <c r="I19" s="21" t="s">
        <v>48</v>
      </c>
    </row>
    <row r="20" spans="1:9" ht="16.149999999999999" customHeight="1" x14ac:dyDescent="0.2">
      <c r="A20" s="8"/>
      <c r="B20" s="8"/>
      <c r="C20" s="16"/>
      <c r="D20" s="1"/>
      <c r="E20" s="14" t="s">
        <v>27</v>
      </c>
      <c r="F20" s="15" t="s">
        <v>120</v>
      </c>
      <c r="G20" s="6" t="s">
        <v>121</v>
      </c>
      <c r="H20" s="28"/>
      <c r="I20" s="21" t="s">
        <v>48</v>
      </c>
    </row>
    <row r="21" spans="1:9" ht="16.149999999999999" customHeight="1" x14ac:dyDescent="0.2">
      <c r="A21" s="8">
        <v>42109</v>
      </c>
      <c r="B21" s="37">
        <v>0.55277777777777781</v>
      </c>
      <c r="C21" s="19" t="s">
        <v>21</v>
      </c>
      <c r="D21" s="1" t="s">
        <v>122</v>
      </c>
      <c r="E21" s="20" t="s">
        <v>23</v>
      </c>
      <c r="F21" s="15" t="s">
        <v>123</v>
      </c>
      <c r="G21" s="6" t="s">
        <v>124</v>
      </c>
      <c r="H21" s="28" t="s">
        <v>125</v>
      </c>
      <c r="I21" s="21" t="s">
        <v>48</v>
      </c>
    </row>
    <row r="22" spans="1:9" ht="16.149999999999999" customHeight="1" x14ac:dyDescent="0.2">
      <c r="A22" s="8"/>
      <c r="B22" s="8"/>
      <c r="C22" s="16"/>
      <c r="D22" s="1"/>
      <c r="E22" s="14" t="s">
        <v>27</v>
      </c>
      <c r="F22" s="15" t="s">
        <v>126</v>
      </c>
      <c r="G22" s="6" t="s">
        <v>127</v>
      </c>
      <c r="H22" s="28"/>
      <c r="I22" s="21" t="s">
        <v>48</v>
      </c>
    </row>
    <row r="23" spans="1:9" ht="16.149999999999999" customHeight="1" x14ac:dyDescent="0.2">
      <c r="A23" s="8">
        <v>42123</v>
      </c>
      <c r="B23" s="37">
        <v>0.54375000000000007</v>
      </c>
      <c r="C23" s="19" t="s">
        <v>21</v>
      </c>
      <c r="D23" s="1" t="s">
        <v>128</v>
      </c>
      <c r="E23" s="20" t="s">
        <v>23</v>
      </c>
      <c r="F23" s="15" t="s">
        <v>114</v>
      </c>
      <c r="G23" s="6" t="s">
        <v>129</v>
      </c>
      <c r="H23" s="28" t="s">
        <v>130</v>
      </c>
      <c r="I23" s="21" t="s">
        <v>48</v>
      </c>
    </row>
    <row r="24" spans="1:9" ht="16.149999999999999" customHeight="1" x14ac:dyDescent="0.2">
      <c r="A24" s="8"/>
      <c r="B24" s="8"/>
      <c r="C24" s="16"/>
      <c r="D24" s="1"/>
      <c r="E24" s="14" t="s">
        <v>27</v>
      </c>
      <c r="F24" s="15" t="s">
        <v>131</v>
      </c>
      <c r="G24" s="6" t="s">
        <v>132</v>
      </c>
      <c r="H24" s="28"/>
      <c r="I24" s="21" t="s">
        <v>48</v>
      </c>
    </row>
    <row r="25" spans="1:9" ht="16.149999999999999" customHeight="1" x14ac:dyDescent="0.2">
      <c r="A25" s="8">
        <v>42135</v>
      </c>
      <c r="B25" s="37">
        <v>0.54027777777777775</v>
      </c>
      <c r="C25" s="19" t="s">
        <v>21</v>
      </c>
      <c r="D25" s="1" t="s">
        <v>133</v>
      </c>
      <c r="E25" s="20" t="s">
        <v>23</v>
      </c>
      <c r="F25" s="15" t="s">
        <v>134</v>
      </c>
      <c r="G25" s="6" t="s">
        <v>135</v>
      </c>
      <c r="H25" s="28" t="s">
        <v>136</v>
      </c>
      <c r="I25" s="21" t="s">
        <v>48</v>
      </c>
    </row>
    <row r="26" spans="1:9" ht="16.149999999999999" customHeight="1" x14ac:dyDescent="0.2">
      <c r="A26" s="8"/>
      <c r="B26" s="8"/>
      <c r="C26" s="16"/>
      <c r="D26" s="1"/>
      <c r="E26" s="14" t="s">
        <v>27</v>
      </c>
      <c r="F26" s="15" t="s">
        <v>28</v>
      </c>
      <c r="G26" s="6" t="s">
        <v>137</v>
      </c>
      <c r="H26" s="28"/>
      <c r="I26" s="21" t="s">
        <v>48</v>
      </c>
    </row>
    <row r="27" spans="1:9" ht="16.149999999999999" customHeight="1" x14ac:dyDescent="0.2">
      <c r="A27" s="8">
        <v>42144</v>
      </c>
      <c r="B27" s="37">
        <v>0.54305555555555551</v>
      </c>
      <c r="C27" s="19" t="s">
        <v>21</v>
      </c>
      <c r="D27" s="1" t="s">
        <v>138</v>
      </c>
      <c r="E27" s="14" t="s">
        <v>23</v>
      </c>
      <c r="F27" s="15" t="s">
        <v>103</v>
      </c>
      <c r="G27" s="6" t="s">
        <v>139</v>
      </c>
      <c r="H27" s="28" t="s">
        <v>140</v>
      </c>
      <c r="I27" s="21" t="s">
        <v>48</v>
      </c>
    </row>
    <row r="28" spans="1:9" ht="16.149999999999999" customHeight="1" x14ac:dyDescent="0.2">
      <c r="A28" s="8"/>
      <c r="B28" s="8"/>
      <c r="C28" s="16"/>
      <c r="D28" s="1"/>
      <c r="E28" s="14" t="s">
        <v>27</v>
      </c>
      <c r="F28" s="15" t="s">
        <v>141</v>
      </c>
      <c r="G28" s="6" t="s">
        <v>142</v>
      </c>
      <c r="H28" s="28"/>
      <c r="I28" s="21" t="s">
        <v>48</v>
      </c>
    </row>
    <row r="29" spans="1:9" ht="16.149999999999999" customHeight="1" x14ac:dyDescent="0.2">
      <c r="A29" s="8">
        <v>42151</v>
      </c>
      <c r="B29" s="37">
        <v>0.54236111111111118</v>
      </c>
      <c r="C29" s="19" t="s">
        <v>21</v>
      </c>
      <c r="D29" s="1" t="s">
        <v>143</v>
      </c>
      <c r="E29" s="14" t="s">
        <v>23</v>
      </c>
      <c r="F29" s="15" t="s">
        <v>144</v>
      </c>
      <c r="G29" s="6" t="s">
        <v>145</v>
      </c>
      <c r="H29" s="28" t="s">
        <v>146</v>
      </c>
      <c r="I29" s="21" t="s">
        <v>48</v>
      </c>
    </row>
    <row r="30" spans="1:9" ht="16.149999999999999" customHeight="1" x14ac:dyDescent="0.2">
      <c r="A30" s="8"/>
      <c r="B30" s="8"/>
      <c r="C30" s="16"/>
      <c r="D30" s="1"/>
      <c r="E30" s="14" t="s">
        <v>27</v>
      </c>
      <c r="F30" s="15" t="s">
        <v>120</v>
      </c>
      <c r="G30" s="6" t="s">
        <v>147</v>
      </c>
      <c r="I30" s="21" t="s">
        <v>48</v>
      </c>
    </row>
    <row r="31" spans="1:9" ht="16.149999999999999" customHeight="1" x14ac:dyDescent="0.2">
      <c r="A31" s="8">
        <v>42165</v>
      </c>
      <c r="B31" s="37">
        <v>0.54375000000000007</v>
      </c>
      <c r="C31" s="19" t="s">
        <v>21</v>
      </c>
      <c r="D31" s="1" t="s">
        <v>148</v>
      </c>
      <c r="E31" s="14" t="s">
        <v>23</v>
      </c>
      <c r="F31" s="15" t="s">
        <v>149</v>
      </c>
      <c r="G31" s="6" t="s">
        <v>150</v>
      </c>
      <c r="H31" s="28" t="s">
        <v>151</v>
      </c>
      <c r="I31" s="21" t="s">
        <v>48</v>
      </c>
    </row>
    <row r="32" spans="1:9" ht="16.149999999999999" customHeight="1" x14ac:dyDescent="0.2">
      <c r="A32" s="8"/>
      <c r="B32" s="18"/>
      <c r="C32" s="16"/>
      <c r="D32" s="1"/>
      <c r="E32" s="14" t="s">
        <v>27</v>
      </c>
      <c r="F32" s="15" t="s">
        <v>31</v>
      </c>
      <c r="G32" s="6" t="s">
        <v>152</v>
      </c>
      <c r="I32" s="21" t="s">
        <v>48</v>
      </c>
    </row>
    <row r="33" spans="1:9" ht="16.149999999999999" customHeight="1" x14ac:dyDescent="0.2">
      <c r="A33" s="8">
        <v>42173</v>
      </c>
      <c r="B33" s="37">
        <v>0.54166666666666663</v>
      </c>
      <c r="C33" s="19" t="s">
        <v>21</v>
      </c>
      <c r="D33" s="1" t="s">
        <v>153</v>
      </c>
      <c r="E33" s="14" t="s">
        <v>23</v>
      </c>
      <c r="F33" s="15" t="s">
        <v>154</v>
      </c>
      <c r="G33" s="6" t="s">
        <v>155</v>
      </c>
      <c r="H33" s="28" t="s">
        <v>156</v>
      </c>
      <c r="I33" s="21" t="s">
        <v>48</v>
      </c>
    </row>
    <row r="34" spans="1:9" x14ac:dyDescent="0.2">
      <c r="A34" s="8"/>
      <c r="B34" s="18"/>
      <c r="C34" s="16"/>
      <c r="D34" s="1"/>
      <c r="E34" s="14" t="s">
        <v>27</v>
      </c>
      <c r="F34" s="15" t="s">
        <v>91</v>
      </c>
      <c r="G34" s="6" t="s">
        <v>157</v>
      </c>
      <c r="I34" s="21" t="s">
        <v>48</v>
      </c>
    </row>
    <row r="35" spans="1:9" x14ac:dyDescent="0.2">
      <c r="A35" s="8">
        <v>42186</v>
      </c>
      <c r="B35" s="37">
        <v>0.44097222222222227</v>
      </c>
      <c r="C35" s="19" t="s">
        <v>21</v>
      </c>
      <c r="D35" s="1" t="s">
        <v>158</v>
      </c>
      <c r="E35" s="14" t="s">
        <v>23</v>
      </c>
      <c r="F35" s="15" t="s">
        <v>159</v>
      </c>
      <c r="G35" s="6" t="s">
        <v>160</v>
      </c>
      <c r="H35" s="28" t="s">
        <v>146</v>
      </c>
      <c r="I35" s="21" t="s">
        <v>48</v>
      </c>
    </row>
    <row r="36" spans="1:9" x14ac:dyDescent="0.2">
      <c r="A36" s="8"/>
      <c r="B36" s="18"/>
      <c r="C36" s="16"/>
      <c r="D36" s="1"/>
      <c r="E36" s="14" t="s">
        <v>27</v>
      </c>
      <c r="F36" s="15" t="s">
        <v>161</v>
      </c>
      <c r="G36" s="6" t="s">
        <v>162</v>
      </c>
      <c r="H36" s="28"/>
      <c r="I36" s="21" t="s">
        <v>48</v>
      </c>
    </row>
    <row r="37" spans="1:9" x14ac:dyDescent="0.2">
      <c r="A37" s="8">
        <v>42193</v>
      </c>
      <c r="B37" s="37">
        <v>0.54861111111111105</v>
      </c>
      <c r="C37" s="19" t="s">
        <v>21</v>
      </c>
      <c r="D37" s="1" t="s">
        <v>163</v>
      </c>
      <c r="E37" s="14" t="s">
        <v>23</v>
      </c>
      <c r="F37" s="15" t="s">
        <v>164</v>
      </c>
      <c r="G37" s="6" t="s">
        <v>165</v>
      </c>
      <c r="H37" s="28" t="s">
        <v>166</v>
      </c>
      <c r="I37" s="21" t="s">
        <v>48</v>
      </c>
    </row>
    <row r="38" spans="1:9" x14ac:dyDescent="0.2">
      <c r="A38" s="8"/>
      <c r="B38" s="18"/>
      <c r="C38" s="16"/>
      <c r="D38" s="1"/>
      <c r="E38" s="14" t="s">
        <v>27</v>
      </c>
      <c r="F38" s="15" t="s">
        <v>167</v>
      </c>
      <c r="G38" s="6" t="s">
        <v>167</v>
      </c>
      <c r="H38" s="28"/>
      <c r="I38" s="21" t="s">
        <v>48</v>
      </c>
    </row>
    <row r="39" spans="1:9" x14ac:dyDescent="0.2">
      <c r="A39" s="8">
        <v>42207</v>
      </c>
      <c r="B39" s="37">
        <v>0.48402777777777778</v>
      </c>
      <c r="C39" s="19" t="s">
        <v>21</v>
      </c>
      <c r="D39" s="1" t="s">
        <v>168</v>
      </c>
      <c r="E39" s="14" t="s">
        <v>23</v>
      </c>
      <c r="F39" s="15" t="s">
        <v>169</v>
      </c>
      <c r="G39" s="6" t="s">
        <v>170</v>
      </c>
      <c r="H39" s="28" t="s">
        <v>166</v>
      </c>
      <c r="I39" s="21" t="s">
        <v>48</v>
      </c>
    </row>
    <row r="40" spans="1:9" x14ac:dyDescent="0.2">
      <c r="A40" s="8"/>
      <c r="B40" s="18"/>
      <c r="C40" s="16"/>
      <c r="D40" s="1"/>
      <c r="E40" s="14" t="s">
        <v>27</v>
      </c>
      <c r="F40" s="15" t="s">
        <v>171</v>
      </c>
      <c r="G40" s="6" t="s">
        <v>172</v>
      </c>
      <c r="H40" s="28"/>
      <c r="I40" s="21" t="s">
        <v>48</v>
      </c>
    </row>
    <row r="41" spans="1:9" x14ac:dyDescent="0.2">
      <c r="A41" s="8">
        <v>42221</v>
      </c>
      <c r="B41" s="37">
        <v>0.53194444444444444</v>
      </c>
      <c r="C41" s="19" t="s">
        <v>21</v>
      </c>
      <c r="D41" s="1" t="s">
        <v>173</v>
      </c>
      <c r="E41" s="14" t="s">
        <v>23</v>
      </c>
      <c r="F41" s="15" t="s">
        <v>174</v>
      </c>
      <c r="G41" s="6" t="s">
        <v>175</v>
      </c>
      <c r="H41" s="28" t="s">
        <v>176</v>
      </c>
      <c r="I41" s="21" t="s">
        <v>48</v>
      </c>
    </row>
    <row r="42" spans="1:9" x14ac:dyDescent="0.2">
      <c r="A42" s="8"/>
      <c r="B42" s="18"/>
      <c r="C42" s="16"/>
      <c r="D42" s="1"/>
      <c r="E42" s="14" t="s">
        <v>27</v>
      </c>
      <c r="F42" s="15" t="s">
        <v>167</v>
      </c>
      <c r="G42" s="6" t="s">
        <v>167</v>
      </c>
      <c r="H42" s="28"/>
      <c r="I42" s="21" t="s">
        <v>48</v>
      </c>
    </row>
    <row r="43" spans="1:9" x14ac:dyDescent="0.2">
      <c r="A43" s="8">
        <v>42228</v>
      </c>
      <c r="B43" s="37">
        <v>0.48125000000000001</v>
      </c>
      <c r="C43" s="19" t="s">
        <v>21</v>
      </c>
      <c r="D43" s="1" t="s">
        <v>177</v>
      </c>
      <c r="E43" s="14" t="s">
        <v>23</v>
      </c>
      <c r="F43" s="15" t="s">
        <v>144</v>
      </c>
      <c r="G43" s="6" t="s">
        <v>178</v>
      </c>
      <c r="H43" s="28" t="s">
        <v>179</v>
      </c>
      <c r="I43" s="21" t="s">
        <v>48</v>
      </c>
    </row>
    <row r="44" spans="1:9" x14ac:dyDescent="0.2">
      <c r="A44" s="8"/>
      <c r="B44" s="18"/>
      <c r="C44" s="16"/>
      <c r="D44" s="1"/>
      <c r="E44" s="14" t="s">
        <v>27</v>
      </c>
      <c r="F44" s="15" t="s">
        <v>167</v>
      </c>
      <c r="G44" s="6" t="s">
        <v>167</v>
      </c>
      <c r="H44" s="28"/>
      <c r="I44" s="21" t="s">
        <v>48</v>
      </c>
    </row>
    <row r="45" spans="1:9" x14ac:dyDescent="0.2">
      <c r="A45" s="8">
        <v>42236</v>
      </c>
      <c r="B45" s="37">
        <v>0.48194444444444445</v>
      </c>
      <c r="C45" s="19" t="s">
        <v>21</v>
      </c>
      <c r="D45" s="1" t="s">
        <v>180</v>
      </c>
      <c r="E45" s="14" t="s">
        <v>23</v>
      </c>
      <c r="F45" s="15" t="s">
        <v>91</v>
      </c>
      <c r="G45" s="6" t="s">
        <v>181</v>
      </c>
      <c r="H45" s="28" t="s">
        <v>182</v>
      </c>
      <c r="I45" s="21" t="s">
        <v>48</v>
      </c>
    </row>
    <row r="46" spans="1:9" x14ac:dyDescent="0.2">
      <c r="A46" s="8"/>
      <c r="B46" s="18"/>
      <c r="C46" s="16"/>
      <c r="D46" s="1"/>
      <c r="E46" s="14" t="s">
        <v>27</v>
      </c>
      <c r="F46" s="15" t="s">
        <v>183</v>
      </c>
      <c r="G46" s="6" t="s">
        <v>184</v>
      </c>
      <c r="H46" s="28"/>
      <c r="I46" s="21" t="s">
        <v>48</v>
      </c>
    </row>
    <row r="47" spans="1:9" x14ac:dyDescent="0.2">
      <c r="A47" s="8">
        <v>42248</v>
      </c>
      <c r="B47" s="37">
        <v>0.48333333333333334</v>
      </c>
      <c r="C47" s="19" t="s">
        <v>21</v>
      </c>
      <c r="D47" s="1" t="s">
        <v>185</v>
      </c>
      <c r="E47" s="14" t="s">
        <v>23</v>
      </c>
      <c r="F47" s="15" t="s">
        <v>34</v>
      </c>
      <c r="G47" s="6" t="s">
        <v>167</v>
      </c>
      <c r="H47" s="28" t="s">
        <v>186</v>
      </c>
      <c r="I47" s="21" t="s">
        <v>48</v>
      </c>
    </row>
    <row r="48" spans="1:9" x14ac:dyDescent="0.2">
      <c r="A48" s="8"/>
      <c r="B48" s="18"/>
      <c r="C48" s="16"/>
      <c r="D48" s="1"/>
      <c r="E48" s="14" t="s">
        <v>27</v>
      </c>
      <c r="F48" s="15" t="s">
        <v>187</v>
      </c>
      <c r="G48" s="6" t="s">
        <v>188</v>
      </c>
      <c r="H48" s="28"/>
      <c r="I48" s="21" t="s">
        <v>48</v>
      </c>
    </row>
    <row r="49" spans="1:9" x14ac:dyDescent="0.2">
      <c r="A49" s="8">
        <v>42256</v>
      </c>
      <c r="B49" s="37">
        <v>0.47916666666666669</v>
      </c>
      <c r="C49" s="19" t="s">
        <v>21</v>
      </c>
      <c r="D49" s="1" t="s">
        <v>189</v>
      </c>
      <c r="E49" s="14" t="s">
        <v>23</v>
      </c>
      <c r="F49" s="15" t="s">
        <v>117</v>
      </c>
      <c r="G49" s="6" t="s">
        <v>190</v>
      </c>
      <c r="H49" s="28" t="s">
        <v>191</v>
      </c>
      <c r="I49" s="21" t="s">
        <v>48</v>
      </c>
    </row>
    <row r="50" spans="1:9" x14ac:dyDescent="0.2">
      <c r="A50" s="8"/>
      <c r="B50" s="18"/>
      <c r="C50" s="16"/>
      <c r="D50" s="1"/>
      <c r="E50" s="14" t="s">
        <v>27</v>
      </c>
      <c r="F50" s="15" t="s">
        <v>192</v>
      </c>
      <c r="G50" s="6" t="s">
        <v>193</v>
      </c>
      <c r="H50" s="28"/>
      <c r="I50" s="21" t="s">
        <v>48</v>
      </c>
    </row>
    <row r="51" spans="1:9" x14ac:dyDescent="0.2">
      <c r="A51" s="8">
        <v>42263</v>
      </c>
      <c r="B51" s="37">
        <v>0.45763888888888887</v>
      </c>
      <c r="C51" s="19" t="s">
        <v>21</v>
      </c>
      <c r="D51" s="1" t="s">
        <v>194</v>
      </c>
      <c r="E51" s="14" t="s">
        <v>23</v>
      </c>
      <c r="F51" s="15" t="s">
        <v>123</v>
      </c>
      <c r="G51" s="6" t="s">
        <v>195</v>
      </c>
      <c r="H51" s="28" t="s">
        <v>196</v>
      </c>
      <c r="I51" s="21" t="s">
        <v>48</v>
      </c>
    </row>
    <row r="52" spans="1:9" x14ac:dyDescent="0.2">
      <c r="A52" s="8"/>
      <c r="B52" s="18"/>
      <c r="C52" s="16"/>
      <c r="D52" s="1"/>
      <c r="E52" s="14" t="s">
        <v>27</v>
      </c>
      <c r="F52" s="15" t="s">
        <v>197</v>
      </c>
      <c r="G52" s="6" t="s">
        <v>198</v>
      </c>
      <c r="H52" s="28"/>
      <c r="I52" s="21" t="s">
        <v>48</v>
      </c>
    </row>
    <row r="53" spans="1:9" x14ac:dyDescent="0.2">
      <c r="A53" s="8">
        <v>42284</v>
      </c>
      <c r="B53" s="37">
        <v>0.45694444444444443</v>
      </c>
      <c r="C53" s="16" t="s">
        <v>199</v>
      </c>
      <c r="D53" s="1" t="s">
        <v>200</v>
      </c>
      <c r="E53" s="14" t="s">
        <v>23</v>
      </c>
      <c r="F53" s="15" t="s">
        <v>94</v>
      </c>
      <c r="G53" s="6" t="s">
        <v>201</v>
      </c>
      <c r="H53" s="28" t="s">
        <v>202</v>
      </c>
      <c r="I53" s="21" t="s">
        <v>48</v>
      </c>
    </row>
    <row r="54" spans="1:9" x14ac:dyDescent="0.2">
      <c r="A54" s="8"/>
      <c r="B54" s="18"/>
      <c r="C54" s="16"/>
      <c r="D54" s="1"/>
      <c r="E54" s="14" t="s">
        <v>27</v>
      </c>
      <c r="F54" s="15" t="s">
        <v>203</v>
      </c>
      <c r="G54" s="6" t="s">
        <v>204</v>
      </c>
      <c r="H54" s="28"/>
      <c r="I54" s="21" t="s">
        <v>48</v>
      </c>
    </row>
    <row r="55" spans="1:9" x14ac:dyDescent="0.2">
      <c r="A55" s="8">
        <v>42270</v>
      </c>
      <c r="B55" s="37">
        <v>0.4152777777777778</v>
      </c>
      <c r="C55" s="19" t="s">
        <v>21</v>
      </c>
      <c r="D55" s="1" t="s">
        <v>205</v>
      </c>
      <c r="E55" s="14" t="s">
        <v>23</v>
      </c>
      <c r="F55" s="15" t="s">
        <v>100</v>
      </c>
      <c r="G55" s="6" t="s">
        <v>206</v>
      </c>
      <c r="H55" s="28" t="s">
        <v>207</v>
      </c>
      <c r="I55" s="21" t="s">
        <v>48</v>
      </c>
    </row>
    <row r="56" spans="1:9" x14ac:dyDescent="0.2">
      <c r="A56" s="8"/>
      <c r="B56" s="18"/>
      <c r="C56" s="16"/>
      <c r="D56" s="1"/>
      <c r="E56" s="14" t="s">
        <v>27</v>
      </c>
      <c r="F56" s="15" t="s">
        <v>208</v>
      </c>
      <c r="G56" s="6" t="s">
        <v>75</v>
      </c>
      <c r="H56" s="28"/>
      <c r="I56" s="21" t="s">
        <v>48</v>
      </c>
    </row>
    <row r="57" spans="1:9" x14ac:dyDescent="0.2">
      <c r="A57" s="8">
        <v>42277</v>
      </c>
      <c r="B57" s="37">
        <v>0.46180555555555558</v>
      </c>
      <c r="C57" s="19" t="s">
        <v>21</v>
      </c>
      <c r="D57" s="1" t="s">
        <v>209</v>
      </c>
      <c r="E57" s="14" t="s">
        <v>23</v>
      </c>
      <c r="F57" s="15" t="s">
        <v>126</v>
      </c>
      <c r="G57" s="6" t="s">
        <v>210</v>
      </c>
      <c r="H57" s="28" t="s">
        <v>211</v>
      </c>
      <c r="I57" s="21" t="s">
        <v>48</v>
      </c>
    </row>
    <row r="58" spans="1:9" x14ac:dyDescent="0.2">
      <c r="A58" s="8"/>
      <c r="B58" s="18"/>
      <c r="C58" s="16"/>
      <c r="D58" s="1"/>
      <c r="E58" s="14" t="s">
        <v>27</v>
      </c>
      <c r="F58" s="15" t="s">
        <v>212</v>
      </c>
      <c r="G58" s="6" t="s">
        <v>213</v>
      </c>
      <c r="H58" s="28"/>
      <c r="I58" s="21" t="s">
        <v>48</v>
      </c>
    </row>
    <row r="59" spans="1:9" x14ac:dyDescent="0.2">
      <c r="A59" s="8">
        <v>42292</v>
      </c>
      <c r="B59" s="37">
        <v>0.45833333333333331</v>
      </c>
      <c r="C59" s="19" t="s">
        <v>21</v>
      </c>
      <c r="D59" s="1" t="s">
        <v>214</v>
      </c>
      <c r="E59" s="14" t="s">
        <v>23</v>
      </c>
      <c r="F59" s="15" t="s">
        <v>34</v>
      </c>
      <c r="G59" s="6" t="s">
        <v>32</v>
      </c>
      <c r="H59" s="28" t="s">
        <v>215</v>
      </c>
      <c r="I59" s="21" t="s">
        <v>48</v>
      </c>
    </row>
    <row r="60" spans="1:9" x14ac:dyDescent="0.2">
      <c r="A60" s="8"/>
      <c r="B60" s="18"/>
      <c r="C60" s="16"/>
      <c r="D60" s="1"/>
      <c r="E60" s="14" t="s">
        <v>27</v>
      </c>
      <c r="F60" s="15" t="s">
        <v>141</v>
      </c>
      <c r="G60" s="6" t="s">
        <v>213</v>
      </c>
      <c r="H60" s="28"/>
      <c r="I60" s="21" t="s">
        <v>48</v>
      </c>
    </row>
    <row r="61" spans="1:9" x14ac:dyDescent="0.2">
      <c r="A61" s="8">
        <v>42298</v>
      </c>
      <c r="B61" s="37">
        <v>0.50486111111111109</v>
      </c>
      <c r="C61" s="19" t="s">
        <v>21</v>
      </c>
      <c r="D61" s="1" t="s">
        <v>216</v>
      </c>
      <c r="E61" s="14" t="s">
        <v>23</v>
      </c>
      <c r="F61" s="15" t="s">
        <v>217</v>
      </c>
      <c r="G61" s="6" t="s">
        <v>218</v>
      </c>
      <c r="H61" s="28" t="s">
        <v>219</v>
      </c>
      <c r="I61" s="21" t="s">
        <v>48</v>
      </c>
    </row>
    <row r="62" spans="1:9" x14ac:dyDescent="0.2">
      <c r="A62" s="8"/>
      <c r="B62" s="18"/>
      <c r="C62" s="16"/>
      <c r="D62" s="1"/>
      <c r="E62" s="14" t="s">
        <v>27</v>
      </c>
      <c r="F62" s="15" t="s">
        <v>220</v>
      </c>
      <c r="G62" s="6" t="s">
        <v>221</v>
      </c>
      <c r="H62" s="28"/>
      <c r="I62" s="21" t="s">
        <v>48</v>
      </c>
    </row>
    <row r="63" spans="1:9" x14ac:dyDescent="0.2">
      <c r="A63" s="8">
        <v>42305</v>
      </c>
      <c r="B63" s="37">
        <v>0.50208333333333333</v>
      </c>
      <c r="C63" s="16" t="s">
        <v>199</v>
      </c>
      <c r="D63" s="46" t="s">
        <v>222</v>
      </c>
      <c r="E63" s="2" t="s">
        <v>23</v>
      </c>
      <c r="F63" s="15" t="s">
        <v>223</v>
      </c>
      <c r="G63" s="6" t="s">
        <v>224</v>
      </c>
      <c r="H63" s="28" t="s">
        <v>225</v>
      </c>
      <c r="I63" s="21" t="s">
        <v>48</v>
      </c>
    </row>
    <row r="64" spans="1:9" x14ac:dyDescent="0.2">
      <c r="A64" s="8"/>
      <c r="B64" s="37"/>
      <c r="C64" s="16"/>
      <c r="E64" s="2" t="s">
        <v>27</v>
      </c>
      <c r="F64" s="15" t="s">
        <v>167</v>
      </c>
      <c r="G64" s="6" t="s">
        <v>167</v>
      </c>
      <c r="H64" s="28"/>
      <c r="I64" s="21" t="s">
        <v>48</v>
      </c>
    </row>
    <row r="65" spans="1:9" x14ac:dyDescent="0.2">
      <c r="A65" s="8">
        <v>42314</v>
      </c>
      <c r="B65" s="37">
        <v>0.47222222222222227</v>
      </c>
      <c r="C65" s="16" t="s">
        <v>199</v>
      </c>
      <c r="D65" s="46" t="s">
        <v>226</v>
      </c>
      <c r="E65" s="2" t="s">
        <v>23</v>
      </c>
      <c r="F65" s="15" t="s">
        <v>227</v>
      </c>
      <c r="G65" s="6" t="s">
        <v>228</v>
      </c>
      <c r="H65" s="28" t="s">
        <v>146</v>
      </c>
      <c r="I65" s="21" t="s">
        <v>48</v>
      </c>
    </row>
    <row r="66" spans="1:9" x14ac:dyDescent="0.2">
      <c r="A66" s="8"/>
      <c r="B66" s="18"/>
      <c r="C66" s="16"/>
      <c r="E66" s="2" t="s">
        <v>27</v>
      </c>
      <c r="F66" s="15" t="s">
        <v>229</v>
      </c>
      <c r="G66" s="6" t="s">
        <v>230</v>
      </c>
      <c r="H66" s="28"/>
      <c r="I66" s="21" t="s">
        <v>48</v>
      </c>
    </row>
    <row r="67" spans="1:9" x14ac:dyDescent="0.2">
      <c r="A67" s="8">
        <v>42319</v>
      </c>
      <c r="B67" s="18" t="s">
        <v>231</v>
      </c>
      <c r="C67" s="19" t="s">
        <v>232</v>
      </c>
      <c r="D67" s="46" t="s">
        <v>233</v>
      </c>
      <c r="E67" s="2" t="s">
        <v>23</v>
      </c>
      <c r="F67" s="15" t="s">
        <v>141</v>
      </c>
      <c r="G67" s="6" t="s">
        <v>234</v>
      </c>
      <c r="H67" s="28" t="s">
        <v>235</v>
      </c>
      <c r="I67" s="21" t="s">
        <v>48</v>
      </c>
    </row>
    <row r="68" spans="1:9" x14ac:dyDescent="0.2">
      <c r="A68" s="8"/>
      <c r="B68" s="18"/>
      <c r="C68" s="16"/>
      <c r="E68" s="2" t="s">
        <v>27</v>
      </c>
      <c r="F68" s="15" t="s">
        <v>236</v>
      </c>
      <c r="G68" s="6" t="s">
        <v>135</v>
      </c>
      <c r="H68" s="28"/>
      <c r="I68" s="21" t="s">
        <v>48</v>
      </c>
    </row>
    <row r="69" spans="1:9" x14ac:dyDescent="0.2">
      <c r="A69" s="8">
        <v>42326</v>
      </c>
      <c r="B69" s="18">
        <v>11.05</v>
      </c>
      <c r="C69" s="19" t="s">
        <v>21</v>
      </c>
      <c r="D69" s="46" t="s">
        <v>237</v>
      </c>
      <c r="E69" s="2" t="s">
        <v>23</v>
      </c>
      <c r="F69" s="15" t="s">
        <v>131</v>
      </c>
      <c r="G69" s="6" t="s">
        <v>238</v>
      </c>
      <c r="H69" s="28" t="s">
        <v>239</v>
      </c>
      <c r="I69" s="21" t="s">
        <v>48</v>
      </c>
    </row>
    <row r="70" spans="1:9" x14ac:dyDescent="0.2">
      <c r="A70" s="8"/>
      <c r="B70" s="18"/>
      <c r="C70" s="16"/>
      <c r="E70" s="2" t="s">
        <v>27</v>
      </c>
      <c r="F70" s="15" t="s">
        <v>167</v>
      </c>
      <c r="G70" s="6" t="s">
        <v>167</v>
      </c>
      <c r="H70" s="28"/>
      <c r="I70" s="21" t="s">
        <v>48</v>
      </c>
    </row>
    <row r="71" spans="1:9" x14ac:dyDescent="0.2">
      <c r="A71" s="8">
        <v>42328</v>
      </c>
      <c r="B71" s="37">
        <v>0.4604166666666667</v>
      </c>
      <c r="C71" s="19" t="s">
        <v>21</v>
      </c>
      <c r="D71" s="46" t="s">
        <v>240</v>
      </c>
      <c r="E71" s="2" t="s">
        <v>23</v>
      </c>
      <c r="F71" s="15" t="s">
        <v>117</v>
      </c>
      <c r="G71" s="6" t="s">
        <v>152</v>
      </c>
      <c r="H71" s="28" t="s">
        <v>241</v>
      </c>
      <c r="I71" s="21" t="s">
        <v>48</v>
      </c>
    </row>
    <row r="72" spans="1:9" x14ac:dyDescent="0.2">
      <c r="A72" s="8"/>
      <c r="B72" s="18"/>
      <c r="C72" s="16"/>
      <c r="E72" s="2" t="s">
        <v>27</v>
      </c>
      <c r="F72" s="15" t="s">
        <v>167</v>
      </c>
      <c r="G72" s="6" t="s">
        <v>167</v>
      </c>
      <c r="H72" s="28"/>
      <c r="I72" s="21" t="s">
        <v>48</v>
      </c>
    </row>
    <row r="73" spans="1:9" x14ac:dyDescent="0.2">
      <c r="A73" s="8">
        <v>42333</v>
      </c>
      <c r="B73" s="37">
        <v>0.50347222222222221</v>
      </c>
      <c r="C73" s="19" t="s">
        <v>21</v>
      </c>
      <c r="D73" s="46" t="s">
        <v>242</v>
      </c>
      <c r="E73" s="2" t="s">
        <v>23</v>
      </c>
      <c r="F73" s="15" t="s">
        <v>167</v>
      </c>
      <c r="G73" s="6" t="s">
        <v>167</v>
      </c>
      <c r="H73" s="28" t="s">
        <v>243</v>
      </c>
      <c r="I73" s="21" t="s">
        <v>48</v>
      </c>
    </row>
    <row r="74" spans="1:9" x14ac:dyDescent="0.2">
      <c r="A74" s="8"/>
      <c r="B74" s="18"/>
      <c r="C74" s="16"/>
      <c r="E74" s="2" t="s">
        <v>27</v>
      </c>
      <c r="F74" s="15" t="s">
        <v>167</v>
      </c>
      <c r="G74" s="6" t="s">
        <v>167</v>
      </c>
      <c r="H74" s="28"/>
      <c r="I74" s="21" t="s">
        <v>48</v>
      </c>
    </row>
    <row r="75" spans="1:9" x14ac:dyDescent="0.2">
      <c r="A75" s="8">
        <v>42334</v>
      </c>
      <c r="B75" s="37">
        <v>0.50972222222222219</v>
      </c>
      <c r="C75" s="16" t="s">
        <v>199</v>
      </c>
      <c r="D75" s="46" t="s">
        <v>244</v>
      </c>
      <c r="E75" s="2" t="s">
        <v>23</v>
      </c>
      <c r="F75" s="15" t="s">
        <v>154</v>
      </c>
      <c r="G75" s="6" t="s">
        <v>245</v>
      </c>
      <c r="H75" s="28" t="s">
        <v>246</v>
      </c>
      <c r="I75" s="21" t="s">
        <v>48</v>
      </c>
    </row>
    <row r="76" spans="1:9" x14ac:dyDescent="0.2">
      <c r="A76" s="8"/>
      <c r="B76" s="18"/>
      <c r="C76" s="16"/>
      <c r="E76" s="2" t="s">
        <v>27</v>
      </c>
      <c r="F76" s="15" t="s">
        <v>167</v>
      </c>
      <c r="G76" s="6" t="s">
        <v>167</v>
      </c>
      <c r="H76" s="28"/>
      <c r="I76" s="21" t="s">
        <v>48</v>
      </c>
    </row>
    <row r="77" spans="1:9" x14ac:dyDescent="0.2">
      <c r="A77" s="8">
        <v>42340</v>
      </c>
      <c r="B77" s="37">
        <v>0.5625</v>
      </c>
      <c r="C77" s="19" t="s">
        <v>232</v>
      </c>
      <c r="D77" s="46" t="s">
        <v>247</v>
      </c>
      <c r="E77" s="2" t="s">
        <v>23</v>
      </c>
      <c r="F77" s="15" t="s">
        <v>248</v>
      </c>
      <c r="G77" s="6" t="s">
        <v>249</v>
      </c>
      <c r="H77" s="28" t="s">
        <v>250</v>
      </c>
      <c r="I77" s="21" t="s">
        <v>48</v>
      </c>
    </row>
    <row r="78" spans="1:9" x14ac:dyDescent="0.2">
      <c r="A78" s="8"/>
      <c r="B78" s="18"/>
      <c r="C78" s="16"/>
      <c r="E78" s="2" t="s">
        <v>27</v>
      </c>
      <c r="F78" s="15" t="s">
        <v>94</v>
      </c>
      <c r="G78" s="6" t="s">
        <v>251</v>
      </c>
      <c r="H78" s="28"/>
      <c r="I78" s="21" t="s">
        <v>48</v>
      </c>
    </row>
    <row r="79" spans="1:9" x14ac:dyDescent="0.2">
      <c r="A79" s="8">
        <v>42345</v>
      </c>
      <c r="B79" s="37">
        <v>0.50416666666666665</v>
      </c>
      <c r="C79" s="16" t="s">
        <v>199</v>
      </c>
      <c r="D79" s="46" t="s">
        <v>252</v>
      </c>
      <c r="E79" s="2" t="s">
        <v>23</v>
      </c>
      <c r="F79" s="15" t="s">
        <v>141</v>
      </c>
      <c r="G79" s="6" t="s">
        <v>253</v>
      </c>
      <c r="H79" s="28" t="s">
        <v>239</v>
      </c>
      <c r="I79" s="21" t="s">
        <v>48</v>
      </c>
    </row>
    <row r="80" spans="1:9" x14ac:dyDescent="0.2">
      <c r="A80" s="8"/>
      <c r="B80" s="18"/>
      <c r="C80" s="16"/>
      <c r="E80" s="2" t="s">
        <v>27</v>
      </c>
      <c r="F80" s="15" t="s">
        <v>167</v>
      </c>
      <c r="G80" s="6" t="s">
        <v>167</v>
      </c>
      <c r="H80" s="28"/>
      <c r="I80" s="21" t="s">
        <v>48</v>
      </c>
    </row>
    <row r="81" spans="1:9" x14ac:dyDescent="0.2">
      <c r="A81" s="8">
        <v>42347</v>
      </c>
      <c r="B81" s="37">
        <v>0.5</v>
      </c>
      <c r="C81" s="19" t="s">
        <v>21</v>
      </c>
      <c r="D81" s="46" t="s">
        <v>254</v>
      </c>
      <c r="E81" s="2" t="s">
        <v>23</v>
      </c>
      <c r="F81" s="15" t="s">
        <v>255</v>
      </c>
      <c r="G81" s="6" t="s">
        <v>256</v>
      </c>
      <c r="H81" s="28" t="s">
        <v>257</v>
      </c>
      <c r="I81" s="21" t="s">
        <v>48</v>
      </c>
    </row>
    <row r="82" spans="1:9" x14ac:dyDescent="0.2">
      <c r="A82" s="8"/>
      <c r="B82" s="18"/>
      <c r="C82" s="16"/>
      <c r="E82" s="2" t="s">
        <v>258</v>
      </c>
      <c r="F82" s="15" t="s">
        <v>167</v>
      </c>
      <c r="G82" s="6" t="s">
        <v>167</v>
      </c>
      <c r="H82" s="28"/>
      <c r="I82" s="21" t="s">
        <v>48</v>
      </c>
    </row>
    <row r="83" spans="1:9" x14ac:dyDescent="0.2">
      <c r="A83" s="8">
        <v>42352</v>
      </c>
      <c r="B83" s="37">
        <v>0.55902777777777779</v>
      </c>
      <c r="C83" s="19" t="s">
        <v>21</v>
      </c>
      <c r="D83" s="46" t="s">
        <v>259</v>
      </c>
      <c r="E83" s="2" t="s">
        <v>23</v>
      </c>
      <c r="F83" s="15" t="s">
        <v>139</v>
      </c>
      <c r="G83" s="6" t="s">
        <v>256</v>
      </c>
      <c r="H83" s="28" t="s">
        <v>260</v>
      </c>
      <c r="I83" s="21" t="s">
        <v>48</v>
      </c>
    </row>
    <row r="84" spans="1:9" x14ac:dyDescent="0.2">
      <c r="A84" s="8"/>
      <c r="B84" s="18"/>
      <c r="C84" s="16"/>
      <c r="E84" s="2" t="s">
        <v>258</v>
      </c>
      <c r="F84" s="15" t="s">
        <v>167</v>
      </c>
      <c r="G84" s="6" t="s">
        <v>167</v>
      </c>
      <c r="H84" s="28"/>
      <c r="I84" s="21" t="s">
        <v>48</v>
      </c>
    </row>
    <row r="85" spans="1:9" x14ac:dyDescent="0.2">
      <c r="A85" s="8">
        <v>42356</v>
      </c>
      <c r="B85" s="37">
        <v>0.51041666666666663</v>
      </c>
      <c r="C85" s="19" t="s">
        <v>21</v>
      </c>
      <c r="D85" s="46" t="s">
        <v>261</v>
      </c>
      <c r="E85" s="2" t="s">
        <v>23</v>
      </c>
      <c r="F85" s="15" t="s">
        <v>262</v>
      </c>
      <c r="G85" s="6" t="s">
        <v>263</v>
      </c>
      <c r="H85" s="28" t="s">
        <v>257</v>
      </c>
      <c r="I85" s="21" t="s">
        <v>48</v>
      </c>
    </row>
    <row r="86" spans="1:9" x14ac:dyDescent="0.2">
      <c r="C86" s="16"/>
      <c r="E86" s="2" t="s">
        <v>258</v>
      </c>
      <c r="F86" s="15" t="s">
        <v>264</v>
      </c>
      <c r="G86" s="6" t="s">
        <v>28</v>
      </c>
      <c r="H86" s="28"/>
      <c r="I86" s="21" t="s">
        <v>48</v>
      </c>
    </row>
    <row r="87" spans="1:9" x14ac:dyDescent="0.2">
      <c r="A87" s="8">
        <v>42387</v>
      </c>
      <c r="B87" s="37">
        <v>0.58263888888888882</v>
      </c>
      <c r="C87" s="19" t="s">
        <v>397</v>
      </c>
      <c r="D87" s="1">
        <v>357</v>
      </c>
      <c r="E87" s="20" t="s">
        <v>23</v>
      </c>
      <c r="F87" s="15" t="s">
        <v>398</v>
      </c>
      <c r="G87" s="6" t="s">
        <v>399</v>
      </c>
      <c r="H87" s="27" t="s">
        <v>400</v>
      </c>
      <c r="I87" s="21" t="s">
        <v>48</v>
      </c>
    </row>
    <row r="88" spans="1:9" x14ac:dyDescent="0.2">
      <c r="A88" s="8"/>
      <c r="B88" s="8"/>
      <c r="C88" s="16"/>
      <c r="D88" s="1"/>
      <c r="E88" s="14" t="s">
        <v>258</v>
      </c>
      <c r="F88" s="15" t="s">
        <v>187</v>
      </c>
      <c r="G88" s="6" t="s">
        <v>75</v>
      </c>
      <c r="H88" s="27"/>
      <c r="I88" s="21" t="s">
        <v>48</v>
      </c>
    </row>
    <row r="89" spans="1:9" x14ac:dyDescent="0.2">
      <c r="A89" s="8">
        <v>42389</v>
      </c>
      <c r="B89" s="37">
        <v>0.53680555555555554</v>
      </c>
      <c r="C89" s="19" t="s">
        <v>397</v>
      </c>
      <c r="D89" s="1">
        <v>358</v>
      </c>
      <c r="E89" s="20" t="s">
        <v>23</v>
      </c>
      <c r="F89" s="15" t="s">
        <v>40</v>
      </c>
      <c r="G89" s="6" t="s">
        <v>401</v>
      </c>
      <c r="H89" s="27" t="s">
        <v>402</v>
      </c>
      <c r="I89" s="21" t="s">
        <v>48</v>
      </c>
    </row>
    <row r="90" spans="1:9" x14ac:dyDescent="0.2">
      <c r="A90" s="8"/>
      <c r="B90" s="8"/>
      <c r="C90" s="16"/>
      <c r="D90" s="1"/>
      <c r="E90" s="14" t="s">
        <v>258</v>
      </c>
      <c r="F90" s="15" t="s">
        <v>167</v>
      </c>
      <c r="G90" s="6" t="s">
        <v>167</v>
      </c>
      <c r="H90" s="28"/>
      <c r="I90" s="21" t="s">
        <v>48</v>
      </c>
    </row>
    <row r="91" spans="1:9" x14ac:dyDescent="0.2">
      <c r="A91" s="8">
        <v>42396</v>
      </c>
      <c r="B91" s="37">
        <v>0.4993055555555555</v>
      </c>
      <c r="C91" s="19" t="s">
        <v>403</v>
      </c>
      <c r="D91" s="1">
        <v>359</v>
      </c>
      <c r="E91" s="20" t="s">
        <v>23</v>
      </c>
      <c r="F91" s="15" t="s">
        <v>164</v>
      </c>
      <c r="G91" s="6" t="s">
        <v>404</v>
      </c>
      <c r="H91" s="28" t="s">
        <v>405</v>
      </c>
      <c r="I91" s="21" t="s">
        <v>48</v>
      </c>
    </row>
    <row r="92" spans="1:9" x14ac:dyDescent="0.2">
      <c r="A92" s="8"/>
      <c r="B92" s="8"/>
      <c r="C92" s="16"/>
      <c r="D92" s="1"/>
      <c r="E92" s="14" t="s">
        <v>258</v>
      </c>
      <c r="F92" s="15" t="s">
        <v>111</v>
      </c>
      <c r="G92" s="6" t="s">
        <v>406</v>
      </c>
      <c r="H92" s="28"/>
      <c r="I92" s="21" t="s">
        <v>48</v>
      </c>
    </row>
    <row r="93" spans="1:9" x14ac:dyDescent="0.2">
      <c r="A93" s="8">
        <v>42401</v>
      </c>
      <c r="B93" s="37">
        <v>0.57500000000000007</v>
      </c>
      <c r="C93" s="19" t="s">
        <v>397</v>
      </c>
      <c r="D93" s="1">
        <v>356</v>
      </c>
      <c r="E93" s="20" t="s">
        <v>23</v>
      </c>
      <c r="F93" s="15" t="s">
        <v>40</v>
      </c>
      <c r="G93" s="6" t="s">
        <v>407</v>
      </c>
      <c r="H93" s="28" t="s">
        <v>408</v>
      </c>
      <c r="I93" s="21" t="s">
        <v>48</v>
      </c>
    </row>
    <row r="94" spans="1:9" x14ac:dyDescent="0.2">
      <c r="A94" s="8"/>
      <c r="B94" s="8"/>
      <c r="C94" s="16"/>
      <c r="D94" s="1"/>
      <c r="E94" s="14" t="s">
        <v>258</v>
      </c>
      <c r="F94" s="15" t="s">
        <v>167</v>
      </c>
      <c r="G94" s="6" t="s">
        <v>167</v>
      </c>
      <c r="H94" s="28"/>
      <c r="I94" s="21" t="s">
        <v>48</v>
      </c>
    </row>
    <row r="95" spans="1:9" x14ac:dyDescent="0.2">
      <c r="A95" s="8">
        <v>75275</v>
      </c>
      <c r="B95" s="37">
        <v>0.44097222222222227</v>
      </c>
      <c r="C95" s="19" t="s">
        <v>409</v>
      </c>
      <c r="D95" s="1">
        <v>361</v>
      </c>
      <c r="E95" s="20" t="s">
        <v>23</v>
      </c>
      <c r="F95" s="15" t="s">
        <v>256</v>
      </c>
      <c r="G95" s="6" t="s">
        <v>410</v>
      </c>
      <c r="H95" s="28" t="s">
        <v>411</v>
      </c>
      <c r="I95" s="21" t="s">
        <v>48</v>
      </c>
    </row>
    <row r="96" spans="1:9" x14ac:dyDescent="0.2">
      <c r="A96" s="8"/>
      <c r="B96" s="8"/>
      <c r="C96" s="16"/>
      <c r="D96" s="1"/>
      <c r="E96" s="14" t="s">
        <v>258</v>
      </c>
      <c r="F96" s="15">
        <v>103.5</v>
      </c>
      <c r="G96" s="6" t="s">
        <v>412</v>
      </c>
      <c r="H96" s="28"/>
      <c r="I96" s="21" t="s">
        <v>48</v>
      </c>
    </row>
    <row r="97" spans="1:9" x14ac:dyDescent="0.2">
      <c r="A97" s="8">
        <v>42408</v>
      </c>
      <c r="B97" s="37">
        <v>0.55138888888888882</v>
      </c>
      <c r="C97" s="19" t="s">
        <v>413</v>
      </c>
      <c r="D97" s="1" t="s">
        <v>414</v>
      </c>
      <c r="E97" s="20" t="s">
        <v>23</v>
      </c>
      <c r="F97" s="15" t="s">
        <v>126</v>
      </c>
      <c r="G97" s="6" t="s">
        <v>415</v>
      </c>
      <c r="H97" s="28" t="s">
        <v>416</v>
      </c>
      <c r="I97" s="21" t="s">
        <v>48</v>
      </c>
    </row>
    <row r="98" spans="1:9" x14ac:dyDescent="0.2">
      <c r="A98" s="8"/>
      <c r="B98" s="8"/>
      <c r="C98" s="16"/>
      <c r="D98" s="1"/>
      <c r="E98" s="14" t="s">
        <v>258</v>
      </c>
      <c r="F98" s="15" t="s">
        <v>167</v>
      </c>
      <c r="G98" s="6" t="s">
        <v>167</v>
      </c>
      <c r="H98" s="28"/>
      <c r="I98" s="21" t="s">
        <v>48</v>
      </c>
    </row>
    <row r="99" spans="1:9" x14ac:dyDescent="0.2">
      <c r="A99" s="8">
        <v>42410</v>
      </c>
      <c r="B99" s="37">
        <v>0.54861111111111105</v>
      </c>
      <c r="C99" s="19" t="s">
        <v>409</v>
      </c>
      <c r="D99" s="1">
        <v>363</v>
      </c>
      <c r="E99" s="20" t="s">
        <v>23</v>
      </c>
      <c r="F99" s="15" t="s">
        <v>167</v>
      </c>
      <c r="G99" s="6" t="s">
        <v>167</v>
      </c>
      <c r="H99" s="28" t="s">
        <v>417</v>
      </c>
      <c r="I99" s="21" t="s">
        <v>48</v>
      </c>
    </row>
    <row r="100" spans="1:9" x14ac:dyDescent="0.2">
      <c r="A100" s="8"/>
      <c r="B100" s="8"/>
      <c r="C100" s="16"/>
      <c r="D100" s="1"/>
      <c r="E100" s="14" t="s">
        <v>258</v>
      </c>
      <c r="F100" s="15" t="s">
        <v>167</v>
      </c>
      <c r="G100" s="6" t="s">
        <v>167</v>
      </c>
      <c r="H100" s="28"/>
      <c r="I100" s="21" t="s">
        <v>48</v>
      </c>
    </row>
    <row r="101" spans="1:9" x14ac:dyDescent="0.2">
      <c r="A101" s="8">
        <v>42415</v>
      </c>
      <c r="B101" s="37">
        <v>0.55694444444444446</v>
      </c>
      <c r="C101" s="19" t="s">
        <v>418</v>
      </c>
      <c r="D101" s="1">
        <v>364</v>
      </c>
      <c r="E101" s="20" t="s">
        <v>23</v>
      </c>
      <c r="F101" s="15" t="s">
        <v>34</v>
      </c>
      <c r="G101" s="6" t="s">
        <v>419</v>
      </c>
      <c r="H101" s="28" t="s">
        <v>420</v>
      </c>
      <c r="I101" s="21" t="s">
        <v>48</v>
      </c>
    </row>
    <row r="102" spans="1:9" x14ac:dyDescent="0.2">
      <c r="A102" s="8"/>
      <c r="B102" s="8"/>
      <c r="C102" s="16"/>
      <c r="D102" s="1"/>
      <c r="E102" s="14" t="s">
        <v>258</v>
      </c>
      <c r="F102" s="15" t="s">
        <v>40</v>
      </c>
      <c r="G102" s="6" t="s">
        <v>399</v>
      </c>
      <c r="H102" s="28"/>
      <c r="I102" s="21" t="s">
        <v>48</v>
      </c>
    </row>
    <row r="103" spans="1:9" x14ac:dyDescent="0.2">
      <c r="A103" s="8">
        <v>42417</v>
      </c>
      <c r="B103" s="37">
        <v>0.55347222222222225</v>
      </c>
      <c r="C103" s="19" t="s">
        <v>397</v>
      </c>
      <c r="D103" s="1">
        <v>365</v>
      </c>
      <c r="E103" s="20" t="s">
        <v>23</v>
      </c>
      <c r="F103" s="15" t="s">
        <v>164</v>
      </c>
      <c r="G103" s="6" t="s">
        <v>421</v>
      </c>
      <c r="H103" s="28" t="s">
        <v>422</v>
      </c>
      <c r="I103" s="21" t="s">
        <v>48</v>
      </c>
    </row>
    <row r="104" spans="1:9" x14ac:dyDescent="0.2">
      <c r="A104" s="8"/>
      <c r="B104" s="8"/>
      <c r="C104" s="16"/>
      <c r="D104" s="1"/>
      <c r="E104" s="14" t="s">
        <v>258</v>
      </c>
      <c r="F104" s="15" t="s">
        <v>167</v>
      </c>
      <c r="G104" s="6" t="s">
        <v>167</v>
      </c>
      <c r="H104" s="28"/>
      <c r="I104" s="21" t="s">
        <v>48</v>
      </c>
    </row>
    <row r="105" spans="1:9" x14ac:dyDescent="0.2">
      <c r="A105" s="8">
        <v>42422</v>
      </c>
      <c r="B105" s="37">
        <v>0.55763888888888891</v>
      </c>
      <c r="C105" s="19" t="s">
        <v>397</v>
      </c>
      <c r="D105" s="1">
        <v>366</v>
      </c>
      <c r="E105" s="20" t="s">
        <v>23</v>
      </c>
      <c r="F105" s="15" t="s">
        <v>423</v>
      </c>
      <c r="G105" s="6" t="s">
        <v>127</v>
      </c>
      <c r="H105" s="28" t="s">
        <v>424</v>
      </c>
      <c r="I105" s="21" t="s">
        <v>48</v>
      </c>
    </row>
    <row r="106" spans="1:9" x14ac:dyDescent="0.2">
      <c r="A106" s="8"/>
      <c r="B106" s="8"/>
      <c r="C106" s="16"/>
      <c r="D106" s="1"/>
      <c r="E106" s="14" t="s">
        <v>258</v>
      </c>
      <c r="F106" s="15" t="s">
        <v>167</v>
      </c>
      <c r="G106" s="6" t="s">
        <v>167</v>
      </c>
      <c r="H106" s="28"/>
      <c r="I106" s="21" t="s">
        <v>48</v>
      </c>
    </row>
    <row r="107" spans="1:9" x14ac:dyDescent="0.2">
      <c r="A107" s="8">
        <v>42423</v>
      </c>
      <c r="B107" s="37">
        <v>0.48749999999999999</v>
      </c>
      <c r="C107" s="19" t="s">
        <v>413</v>
      </c>
      <c r="D107" s="1">
        <v>367</v>
      </c>
      <c r="E107" s="20" t="s">
        <v>23</v>
      </c>
      <c r="F107" s="15" t="s">
        <v>134</v>
      </c>
      <c r="G107" s="6" t="s">
        <v>425</v>
      </c>
      <c r="H107" s="28" t="s">
        <v>426</v>
      </c>
      <c r="I107" s="21" t="s">
        <v>48</v>
      </c>
    </row>
    <row r="108" spans="1:9" x14ac:dyDescent="0.2">
      <c r="A108" s="8"/>
      <c r="B108" s="8"/>
      <c r="C108" s="16"/>
      <c r="D108" s="1"/>
      <c r="E108" s="14" t="s">
        <v>258</v>
      </c>
      <c r="F108" s="15" t="s">
        <v>167</v>
      </c>
      <c r="G108" s="6" t="s">
        <v>167</v>
      </c>
      <c r="I108" s="21" t="s">
        <v>48</v>
      </c>
    </row>
    <row r="109" spans="1:9" x14ac:dyDescent="0.2">
      <c r="A109" s="8">
        <v>42429</v>
      </c>
      <c r="B109" s="37">
        <v>0.52847222222222223</v>
      </c>
      <c r="C109" s="19" t="s">
        <v>413</v>
      </c>
      <c r="D109" s="1" t="s">
        <v>427</v>
      </c>
      <c r="E109" s="20" t="s">
        <v>23</v>
      </c>
      <c r="F109" s="6" t="s">
        <v>126</v>
      </c>
      <c r="G109" s="15" t="s">
        <v>428</v>
      </c>
      <c r="H109" s="28" t="s">
        <v>429</v>
      </c>
      <c r="I109" s="21" t="s">
        <v>48</v>
      </c>
    </row>
    <row r="110" spans="1:9" x14ac:dyDescent="0.2">
      <c r="A110" s="8"/>
      <c r="B110" s="18"/>
      <c r="C110" s="16"/>
      <c r="D110" s="1"/>
      <c r="E110" s="14" t="s">
        <v>258</v>
      </c>
      <c r="F110" s="6" t="s">
        <v>28</v>
      </c>
      <c r="G110" s="15" t="s">
        <v>430</v>
      </c>
      <c r="I110" s="21" t="s">
        <v>48</v>
      </c>
    </row>
    <row r="111" spans="1:9" x14ac:dyDescent="0.2">
      <c r="A111" s="8">
        <v>42431</v>
      </c>
      <c r="B111" s="37">
        <v>0.54652777777777783</v>
      </c>
      <c r="C111" s="19" t="s">
        <v>431</v>
      </c>
      <c r="D111" s="1">
        <v>369</v>
      </c>
      <c r="E111" s="20" t="s">
        <v>23</v>
      </c>
      <c r="F111" s="6" t="s">
        <v>432</v>
      </c>
      <c r="G111" s="15" t="s">
        <v>433</v>
      </c>
      <c r="H111" s="28" t="s">
        <v>434</v>
      </c>
      <c r="I111" s="21" t="s">
        <v>48</v>
      </c>
    </row>
    <row r="112" spans="1:9" x14ac:dyDescent="0.2">
      <c r="A112" s="8"/>
      <c r="B112" s="18"/>
      <c r="C112" s="16"/>
      <c r="D112" s="1"/>
      <c r="E112" s="14" t="s">
        <v>258</v>
      </c>
      <c r="F112" s="6" t="s">
        <v>43</v>
      </c>
      <c r="G112" s="15" t="s">
        <v>435</v>
      </c>
      <c r="I112" s="21" t="s">
        <v>48</v>
      </c>
    </row>
    <row r="113" spans="1:9" x14ac:dyDescent="0.2">
      <c r="A113" s="8">
        <v>42432</v>
      </c>
      <c r="B113" s="37">
        <v>0.50486111111111109</v>
      </c>
      <c r="C113" s="19" t="s">
        <v>431</v>
      </c>
      <c r="D113" s="1">
        <v>360</v>
      </c>
      <c r="E113" s="20" t="s">
        <v>23</v>
      </c>
      <c r="F113" s="6" t="s">
        <v>436</v>
      </c>
      <c r="G113" s="15" t="s">
        <v>437</v>
      </c>
      <c r="H113" s="28" t="s">
        <v>438</v>
      </c>
      <c r="I113" s="21" t="s">
        <v>48</v>
      </c>
    </row>
    <row r="114" spans="1:9" x14ac:dyDescent="0.2">
      <c r="A114" s="8"/>
      <c r="B114" s="18"/>
      <c r="C114" s="16"/>
      <c r="D114" s="1"/>
      <c r="E114" s="14" t="s">
        <v>258</v>
      </c>
      <c r="F114" s="6" t="s">
        <v>111</v>
      </c>
      <c r="G114" s="15" t="s">
        <v>421</v>
      </c>
      <c r="H114" s="28"/>
      <c r="I114" s="21" t="s">
        <v>48</v>
      </c>
    </row>
    <row r="115" spans="1:9" x14ac:dyDescent="0.2">
      <c r="A115" s="8">
        <v>42436</v>
      </c>
      <c r="B115" s="37">
        <v>0.64097222222222217</v>
      </c>
      <c r="C115" s="19" t="s">
        <v>439</v>
      </c>
      <c r="D115" s="1">
        <v>372</v>
      </c>
      <c r="E115" s="20" t="s">
        <v>23</v>
      </c>
      <c r="F115" s="15" t="s">
        <v>141</v>
      </c>
      <c r="G115" s="6" t="s">
        <v>440</v>
      </c>
      <c r="H115" s="28" t="s">
        <v>441</v>
      </c>
      <c r="I115" s="21" t="s">
        <v>48</v>
      </c>
    </row>
    <row r="116" spans="1:9" x14ac:dyDescent="0.2">
      <c r="A116" s="8"/>
      <c r="B116" s="18"/>
      <c r="C116" s="16"/>
      <c r="D116" s="1"/>
      <c r="E116" s="14" t="s">
        <v>258</v>
      </c>
      <c r="F116" s="15" t="s">
        <v>34</v>
      </c>
      <c r="G116" s="6" t="s">
        <v>442</v>
      </c>
      <c r="H116" s="28"/>
      <c r="I116" s="21" t="s">
        <v>48</v>
      </c>
    </row>
    <row r="117" spans="1:9" x14ac:dyDescent="0.2">
      <c r="A117" s="8">
        <v>42443</v>
      </c>
      <c r="B117" s="37">
        <v>0.68680555555555556</v>
      </c>
      <c r="C117" s="19" t="s">
        <v>443</v>
      </c>
      <c r="D117" s="1">
        <v>370</v>
      </c>
      <c r="E117" s="20" t="s">
        <v>23</v>
      </c>
      <c r="F117" s="15" t="s">
        <v>134</v>
      </c>
      <c r="G117" s="6" t="s">
        <v>444</v>
      </c>
      <c r="H117" s="28" t="s">
        <v>445</v>
      </c>
      <c r="I117" s="21" t="s">
        <v>48</v>
      </c>
    </row>
    <row r="118" spans="1:9" x14ac:dyDescent="0.2">
      <c r="A118" s="8"/>
      <c r="B118" s="18"/>
      <c r="C118" s="16"/>
      <c r="D118" s="1"/>
      <c r="E118" s="14" t="s">
        <v>258</v>
      </c>
      <c r="F118" s="15" t="s">
        <v>141</v>
      </c>
      <c r="G118" s="6" t="s">
        <v>446</v>
      </c>
      <c r="H118" s="28"/>
      <c r="I118" s="21" t="s">
        <v>48</v>
      </c>
    </row>
    <row r="119" spans="1:9" x14ac:dyDescent="0.2">
      <c r="A119" s="8">
        <v>42438</v>
      </c>
      <c r="B119" s="37">
        <v>0.57361111111111118</v>
      </c>
      <c r="C119" s="19" t="s">
        <v>447</v>
      </c>
      <c r="D119" s="1">
        <v>368</v>
      </c>
      <c r="E119" s="20" t="s">
        <v>23</v>
      </c>
      <c r="F119" s="15" t="s">
        <v>448</v>
      </c>
      <c r="G119" s="6" t="s">
        <v>449</v>
      </c>
      <c r="H119" s="28" t="s">
        <v>450</v>
      </c>
      <c r="I119" s="21" t="s">
        <v>48</v>
      </c>
    </row>
    <row r="120" spans="1:9" x14ac:dyDescent="0.2">
      <c r="A120" s="8"/>
      <c r="B120" s="18"/>
      <c r="C120" s="16"/>
      <c r="D120" s="1"/>
      <c r="E120" s="14" t="s">
        <v>258</v>
      </c>
      <c r="F120" s="15" t="s">
        <v>167</v>
      </c>
      <c r="G120" s="6" t="s">
        <v>167</v>
      </c>
      <c r="H120" s="28"/>
      <c r="I120" s="21" t="s">
        <v>48</v>
      </c>
    </row>
    <row r="121" spans="1:9" x14ac:dyDescent="0.2">
      <c r="A121" s="8">
        <v>42440</v>
      </c>
      <c r="B121" s="37">
        <v>0.54375000000000007</v>
      </c>
      <c r="C121" s="19" t="s">
        <v>431</v>
      </c>
      <c r="D121" s="1" t="s">
        <v>451</v>
      </c>
      <c r="E121" s="20" t="s">
        <v>23</v>
      </c>
      <c r="F121" s="15" t="s">
        <v>164</v>
      </c>
      <c r="G121" s="6" t="s">
        <v>452</v>
      </c>
      <c r="H121" s="28" t="s">
        <v>405</v>
      </c>
      <c r="I121" s="21" t="s">
        <v>48</v>
      </c>
    </row>
    <row r="122" spans="1:9" x14ac:dyDescent="0.2">
      <c r="A122" s="8"/>
      <c r="B122" s="18"/>
      <c r="C122" s="16"/>
      <c r="D122" s="1"/>
      <c r="E122" s="14" t="s">
        <v>258</v>
      </c>
      <c r="F122" s="15" t="s">
        <v>141</v>
      </c>
      <c r="G122" s="6" t="s">
        <v>453</v>
      </c>
      <c r="H122" s="28"/>
      <c r="I122" s="21" t="s">
        <v>48</v>
      </c>
    </row>
    <row r="123" spans="1:9" x14ac:dyDescent="0.2">
      <c r="A123" s="8">
        <v>42443</v>
      </c>
      <c r="B123" s="37">
        <v>0.68680555555555556</v>
      </c>
      <c r="C123" s="19" t="s">
        <v>454</v>
      </c>
      <c r="D123" s="1">
        <v>371</v>
      </c>
      <c r="E123" s="20" t="s">
        <v>23</v>
      </c>
      <c r="F123" s="15" t="s">
        <v>134</v>
      </c>
      <c r="G123" s="6" t="s">
        <v>444</v>
      </c>
      <c r="H123" s="28" t="s">
        <v>455</v>
      </c>
      <c r="I123" s="21" t="s">
        <v>48</v>
      </c>
    </row>
    <row r="124" spans="1:9" x14ac:dyDescent="0.2">
      <c r="A124" s="8"/>
      <c r="B124" s="18"/>
      <c r="C124" s="16"/>
      <c r="D124" s="1"/>
      <c r="E124" s="14" t="s">
        <v>258</v>
      </c>
      <c r="F124" s="15" t="s">
        <v>141</v>
      </c>
      <c r="G124" s="6" t="s">
        <v>446</v>
      </c>
      <c r="H124" s="28"/>
      <c r="I124" s="21" t="s">
        <v>48</v>
      </c>
    </row>
    <row r="125" spans="1:9" x14ac:dyDescent="0.2">
      <c r="A125" s="8">
        <v>42445</v>
      </c>
      <c r="B125" s="37">
        <v>0.47083333333333338</v>
      </c>
      <c r="C125" s="19" t="s">
        <v>431</v>
      </c>
      <c r="D125" s="1">
        <v>373</v>
      </c>
      <c r="E125" s="20" t="s">
        <v>23</v>
      </c>
      <c r="F125" s="15" t="s">
        <v>256</v>
      </c>
      <c r="G125" s="6" t="s">
        <v>456</v>
      </c>
      <c r="H125" s="28" t="s">
        <v>457</v>
      </c>
      <c r="I125" s="21" t="s">
        <v>48</v>
      </c>
    </row>
    <row r="126" spans="1:9" x14ac:dyDescent="0.2">
      <c r="A126" s="8"/>
      <c r="B126" s="18"/>
      <c r="C126" s="16"/>
      <c r="D126" s="1"/>
      <c r="E126" s="14" t="s">
        <v>258</v>
      </c>
      <c r="F126" s="15" t="s">
        <v>134</v>
      </c>
      <c r="G126" s="6" t="s">
        <v>458</v>
      </c>
      <c r="H126" s="28"/>
      <c r="I126" s="21" t="s">
        <v>48</v>
      </c>
    </row>
    <row r="127" spans="1:9" x14ac:dyDescent="0.2">
      <c r="A127" s="8">
        <v>42446</v>
      </c>
      <c r="B127" s="37">
        <v>0.60069444444444442</v>
      </c>
      <c r="C127" s="19" t="s">
        <v>439</v>
      </c>
      <c r="D127" s="1" t="s">
        <v>459</v>
      </c>
      <c r="E127" s="20" t="s">
        <v>23</v>
      </c>
      <c r="F127" s="15" t="s">
        <v>256</v>
      </c>
      <c r="G127" s="6" t="s">
        <v>460</v>
      </c>
      <c r="H127" s="28" t="s">
        <v>461</v>
      </c>
      <c r="I127" s="21" t="s">
        <v>48</v>
      </c>
    </row>
    <row r="128" spans="1:9" x14ac:dyDescent="0.2">
      <c r="A128" s="8"/>
      <c r="B128" s="18"/>
      <c r="C128" s="16"/>
      <c r="D128" s="1"/>
      <c r="E128" s="14" t="s">
        <v>258</v>
      </c>
      <c r="F128" s="15" t="s">
        <v>117</v>
      </c>
      <c r="G128" s="6" t="s">
        <v>462</v>
      </c>
      <c r="H128" s="28"/>
      <c r="I128" s="21" t="s">
        <v>48</v>
      </c>
    </row>
    <row r="129" spans="1:9" x14ac:dyDescent="0.2">
      <c r="A129" s="8">
        <v>42450</v>
      </c>
      <c r="B129" s="37">
        <v>0.56458333333333333</v>
      </c>
      <c r="C129" s="19" t="s">
        <v>439</v>
      </c>
      <c r="D129" s="1" t="s">
        <v>463</v>
      </c>
      <c r="E129" s="20" t="s">
        <v>23</v>
      </c>
      <c r="F129" s="15" t="s">
        <v>256</v>
      </c>
      <c r="G129" s="6" t="s">
        <v>464</v>
      </c>
      <c r="H129" s="28" t="s">
        <v>465</v>
      </c>
      <c r="I129" s="21" t="s">
        <v>48</v>
      </c>
    </row>
    <row r="130" spans="1:9" x14ac:dyDescent="0.2">
      <c r="A130" s="8"/>
      <c r="B130" s="18"/>
      <c r="C130" s="16"/>
      <c r="D130" s="1"/>
      <c r="E130" s="14" t="s">
        <v>258</v>
      </c>
      <c r="F130" s="15" t="s">
        <v>466</v>
      </c>
      <c r="G130" s="6" t="s">
        <v>412</v>
      </c>
      <c r="H130" s="28"/>
      <c r="I130" s="21" t="s">
        <v>48</v>
      </c>
    </row>
    <row r="131" spans="1:9" x14ac:dyDescent="0.2">
      <c r="A131" s="8">
        <v>42452</v>
      </c>
      <c r="B131" s="37">
        <v>0.50416666666666665</v>
      </c>
      <c r="C131" s="19" t="s">
        <v>431</v>
      </c>
      <c r="D131" s="1">
        <v>375</v>
      </c>
      <c r="E131" s="20" t="s">
        <v>23</v>
      </c>
      <c r="F131" s="15" t="s">
        <v>467</v>
      </c>
      <c r="G131" s="6" t="s">
        <v>468</v>
      </c>
      <c r="H131" s="28" t="s">
        <v>469</v>
      </c>
      <c r="I131" s="21" t="s">
        <v>48</v>
      </c>
    </row>
    <row r="132" spans="1:9" x14ac:dyDescent="0.2">
      <c r="A132" s="8"/>
      <c r="B132" s="18"/>
      <c r="C132" s="16"/>
      <c r="D132" s="1"/>
      <c r="E132" s="14" t="s">
        <v>258</v>
      </c>
      <c r="F132" s="15" t="s">
        <v>103</v>
      </c>
      <c r="G132" s="6" t="s">
        <v>421</v>
      </c>
      <c r="H132" s="28"/>
      <c r="I132" s="21" t="s">
        <v>48</v>
      </c>
    </row>
    <row r="133" spans="1:9" x14ac:dyDescent="0.2">
      <c r="A133" s="8">
        <v>42459</v>
      </c>
      <c r="B133" s="37">
        <v>0.50486111111111109</v>
      </c>
      <c r="C133" s="19" t="s">
        <v>397</v>
      </c>
      <c r="D133" s="1">
        <v>376</v>
      </c>
      <c r="E133" s="20" t="s">
        <v>23</v>
      </c>
      <c r="F133" s="15" t="s">
        <v>470</v>
      </c>
      <c r="G133" s="6" t="s">
        <v>137</v>
      </c>
      <c r="H133" s="28" t="s">
        <v>471</v>
      </c>
      <c r="I133" s="21" t="s">
        <v>48</v>
      </c>
    </row>
    <row r="134" spans="1:9" x14ac:dyDescent="0.2">
      <c r="A134" s="8"/>
      <c r="B134" s="18"/>
      <c r="C134" s="16"/>
      <c r="D134" s="1"/>
      <c r="E134" s="14" t="s">
        <v>258</v>
      </c>
      <c r="F134" s="15" t="s">
        <v>167</v>
      </c>
      <c r="G134" s="6" t="s">
        <v>167</v>
      </c>
      <c r="H134" s="28"/>
      <c r="I134" s="21" t="s">
        <v>48</v>
      </c>
    </row>
    <row r="135" spans="1:9" x14ac:dyDescent="0.2">
      <c r="A135" s="8">
        <v>42460</v>
      </c>
      <c r="B135" s="37">
        <v>11</v>
      </c>
      <c r="C135" s="19" t="s">
        <v>397</v>
      </c>
      <c r="D135" s="1">
        <v>377</v>
      </c>
      <c r="E135" s="20" t="s">
        <v>23</v>
      </c>
      <c r="F135" s="15" t="s">
        <v>126</v>
      </c>
      <c r="G135" s="6" t="s">
        <v>472</v>
      </c>
      <c r="H135" s="28" t="s">
        <v>473</v>
      </c>
      <c r="I135" s="21" t="s">
        <v>48</v>
      </c>
    </row>
    <row r="136" spans="1:9" x14ac:dyDescent="0.2">
      <c r="A136" s="8"/>
      <c r="B136" s="18"/>
      <c r="C136" s="16"/>
      <c r="D136" s="1"/>
      <c r="E136" s="14" t="s">
        <v>258</v>
      </c>
      <c r="F136" s="15" t="s">
        <v>103</v>
      </c>
      <c r="G136" s="6" t="s">
        <v>474</v>
      </c>
      <c r="H136" s="28"/>
      <c r="I136" s="21" t="s">
        <v>48</v>
      </c>
    </row>
    <row r="137" spans="1:9" x14ac:dyDescent="0.2">
      <c r="A137" s="8">
        <v>42464</v>
      </c>
      <c r="B137" s="37">
        <v>0.54236111111111118</v>
      </c>
      <c r="C137" s="19" t="s">
        <v>431</v>
      </c>
      <c r="D137" s="1">
        <v>378</v>
      </c>
      <c r="E137" s="20" t="s">
        <v>23</v>
      </c>
      <c r="F137" s="15" t="s">
        <v>154</v>
      </c>
      <c r="G137" s="6" t="s">
        <v>475</v>
      </c>
      <c r="H137" s="28" t="s">
        <v>476</v>
      </c>
      <c r="I137" s="21" t="s">
        <v>48</v>
      </c>
    </row>
    <row r="138" spans="1:9" x14ac:dyDescent="0.2">
      <c r="A138" s="8"/>
      <c r="B138" s="18"/>
      <c r="C138" s="16"/>
      <c r="D138" s="1"/>
      <c r="E138" s="14" t="s">
        <v>258</v>
      </c>
      <c r="F138" s="15">
        <v>105.5</v>
      </c>
      <c r="G138" s="6" t="s">
        <v>472</v>
      </c>
      <c r="H138" s="28"/>
      <c r="I138" s="21" t="s">
        <v>48</v>
      </c>
    </row>
    <row r="139" spans="1:9" x14ac:dyDescent="0.2">
      <c r="A139" s="8">
        <v>42466</v>
      </c>
      <c r="B139" s="37">
        <v>0.4597222222222222</v>
      </c>
      <c r="C139" s="19" t="s">
        <v>439</v>
      </c>
      <c r="D139" s="1">
        <v>379</v>
      </c>
      <c r="E139" s="20" t="s">
        <v>23</v>
      </c>
      <c r="F139" s="15" t="s">
        <v>477</v>
      </c>
      <c r="G139" s="6" t="s">
        <v>478</v>
      </c>
      <c r="H139" s="28" t="s">
        <v>479</v>
      </c>
      <c r="I139" s="21" t="s">
        <v>48</v>
      </c>
    </row>
    <row r="140" spans="1:9" x14ac:dyDescent="0.2">
      <c r="A140" s="8"/>
      <c r="B140" s="18"/>
      <c r="C140" s="16"/>
      <c r="D140" s="1"/>
      <c r="E140" s="14" t="s">
        <v>258</v>
      </c>
      <c r="F140" s="15" t="s">
        <v>144</v>
      </c>
      <c r="G140" s="6" t="s">
        <v>425</v>
      </c>
      <c r="H140" s="28"/>
      <c r="I140" s="21" t="s">
        <v>48</v>
      </c>
    </row>
    <row r="141" spans="1:9" x14ac:dyDescent="0.2">
      <c r="A141" s="8">
        <v>42471</v>
      </c>
      <c r="B141" s="37">
        <v>0.53472222222222221</v>
      </c>
      <c r="C141" s="16" t="s">
        <v>403</v>
      </c>
      <c r="D141" s="1">
        <v>380</v>
      </c>
      <c r="E141" s="20" t="s">
        <v>23</v>
      </c>
      <c r="F141" s="15" t="s">
        <v>120</v>
      </c>
      <c r="G141" s="6" t="s">
        <v>480</v>
      </c>
      <c r="H141" s="28" t="s">
        <v>481</v>
      </c>
      <c r="I141" s="21" t="s">
        <v>48</v>
      </c>
    </row>
    <row r="142" spans="1:9" x14ac:dyDescent="0.2">
      <c r="A142" s="8"/>
      <c r="B142" s="37"/>
      <c r="C142" s="16"/>
      <c r="D142" s="1"/>
      <c r="E142" s="14" t="s">
        <v>258</v>
      </c>
      <c r="F142" s="15" t="s">
        <v>482</v>
      </c>
      <c r="G142" s="6" t="s">
        <v>483</v>
      </c>
      <c r="H142" s="28"/>
      <c r="I142" s="21" t="s">
        <v>48</v>
      </c>
    </row>
    <row r="143" spans="1:9" x14ac:dyDescent="0.2">
      <c r="A143" s="8">
        <v>42473</v>
      </c>
      <c r="B143" s="37">
        <v>0.5</v>
      </c>
      <c r="C143" s="16" t="s">
        <v>484</v>
      </c>
      <c r="D143" s="1">
        <v>382</v>
      </c>
      <c r="E143" s="20" t="s">
        <v>23</v>
      </c>
      <c r="F143" s="15" t="s">
        <v>485</v>
      </c>
      <c r="G143" s="6" t="s">
        <v>486</v>
      </c>
      <c r="H143" s="28" t="s">
        <v>487</v>
      </c>
      <c r="I143" s="21" t="s">
        <v>48</v>
      </c>
    </row>
    <row r="144" spans="1:9" x14ac:dyDescent="0.2">
      <c r="A144" s="8"/>
      <c r="B144" s="18"/>
      <c r="C144" s="16"/>
      <c r="D144" s="1"/>
      <c r="E144" s="14" t="s">
        <v>258</v>
      </c>
      <c r="F144" s="15" t="s">
        <v>34</v>
      </c>
      <c r="G144" s="6" t="s">
        <v>488</v>
      </c>
      <c r="H144" s="28"/>
      <c r="I144" s="21" t="s">
        <v>48</v>
      </c>
    </row>
    <row r="145" spans="1:9" x14ac:dyDescent="0.2">
      <c r="A145" s="8">
        <v>42480</v>
      </c>
      <c r="B145" s="37">
        <v>0.54652777777777783</v>
      </c>
      <c r="C145" s="19" t="s">
        <v>489</v>
      </c>
      <c r="D145" s="1">
        <v>383</v>
      </c>
      <c r="E145" s="20" t="s">
        <v>23</v>
      </c>
      <c r="F145" s="15" t="s">
        <v>91</v>
      </c>
      <c r="G145" s="6" t="s">
        <v>490</v>
      </c>
      <c r="H145" s="28" t="s">
        <v>491</v>
      </c>
      <c r="I145" s="21" t="s">
        <v>48</v>
      </c>
    </row>
    <row r="146" spans="1:9" x14ac:dyDescent="0.2">
      <c r="A146" s="8"/>
      <c r="B146" s="18"/>
      <c r="C146" s="16"/>
      <c r="D146" s="1"/>
      <c r="E146" s="14" t="s">
        <v>258</v>
      </c>
      <c r="F146" s="15" t="s">
        <v>131</v>
      </c>
      <c r="G146" s="6" t="s">
        <v>419</v>
      </c>
      <c r="H146" s="28"/>
      <c r="I146" s="21" t="s">
        <v>48</v>
      </c>
    </row>
    <row r="147" spans="1:9" x14ac:dyDescent="0.2">
      <c r="A147" s="8">
        <v>42482</v>
      </c>
      <c r="B147" s="18">
        <v>8.52</v>
      </c>
      <c r="C147" s="19" t="s">
        <v>492</v>
      </c>
      <c r="D147" s="1" t="s">
        <v>493</v>
      </c>
      <c r="E147" s="20" t="s">
        <v>23</v>
      </c>
      <c r="F147" s="15" t="s">
        <v>167</v>
      </c>
      <c r="G147" s="6" t="s">
        <v>167</v>
      </c>
      <c r="H147" s="28" t="s">
        <v>494</v>
      </c>
      <c r="I147" s="21" t="s">
        <v>48</v>
      </c>
    </row>
    <row r="148" spans="1:9" x14ac:dyDescent="0.2">
      <c r="A148" s="8"/>
      <c r="B148" s="18"/>
      <c r="C148" s="16"/>
      <c r="D148" s="1"/>
      <c r="E148" s="14" t="s">
        <v>258</v>
      </c>
      <c r="F148" s="15" t="s">
        <v>91</v>
      </c>
      <c r="G148" s="6" t="s">
        <v>495</v>
      </c>
      <c r="H148" s="28"/>
      <c r="I148" s="21" t="s">
        <v>48</v>
      </c>
    </row>
    <row r="149" spans="1:9" x14ac:dyDescent="0.2">
      <c r="A149" s="8">
        <v>42487</v>
      </c>
      <c r="B149" s="37">
        <v>0.67361111111111116</v>
      </c>
      <c r="C149" s="19" t="s">
        <v>484</v>
      </c>
      <c r="D149" s="1">
        <v>384</v>
      </c>
      <c r="E149" s="20" t="s">
        <v>23</v>
      </c>
      <c r="F149" s="15" t="s">
        <v>496</v>
      </c>
      <c r="G149" s="6" t="s">
        <v>497</v>
      </c>
      <c r="H149" s="28" t="s">
        <v>498</v>
      </c>
      <c r="I149" s="21" t="s">
        <v>48</v>
      </c>
    </row>
    <row r="150" spans="1:9" x14ac:dyDescent="0.2">
      <c r="A150" s="8"/>
      <c r="B150" s="18"/>
      <c r="C150" s="16"/>
      <c r="D150" s="1"/>
      <c r="E150" s="14" t="s">
        <v>258</v>
      </c>
      <c r="F150" s="15" t="s">
        <v>174</v>
      </c>
      <c r="G150" s="6" t="s">
        <v>499</v>
      </c>
      <c r="H150" s="28"/>
      <c r="I150" s="21" t="s">
        <v>48</v>
      </c>
    </row>
    <row r="151" spans="1:9" x14ac:dyDescent="0.2">
      <c r="A151" s="8">
        <v>42489</v>
      </c>
      <c r="B151" s="37">
        <v>0.50277777777777777</v>
      </c>
      <c r="C151" s="19" t="s">
        <v>403</v>
      </c>
      <c r="D151" s="1">
        <v>381</v>
      </c>
      <c r="E151" s="20" t="s">
        <v>23</v>
      </c>
      <c r="F151" s="15" t="s">
        <v>131</v>
      </c>
      <c r="G151" s="6" t="s">
        <v>500</v>
      </c>
      <c r="H151" s="28" t="s">
        <v>461</v>
      </c>
      <c r="I151" s="21" t="s">
        <v>48</v>
      </c>
    </row>
    <row r="152" spans="1:9" x14ac:dyDescent="0.2">
      <c r="A152" s="8"/>
      <c r="B152" s="18"/>
      <c r="C152" s="16"/>
      <c r="D152" s="1"/>
      <c r="E152" s="14" t="s">
        <v>258</v>
      </c>
      <c r="F152" s="15" t="s">
        <v>141</v>
      </c>
      <c r="G152" s="6" t="s">
        <v>501</v>
      </c>
      <c r="H152" s="28"/>
      <c r="I152" s="21" t="s">
        <v>48</v>
      </c>
    </row>
    <row r="153" spans="1:9" x14ac:dyDescent="0.2">
      <c r="A153" s="8">
        <v>42492</v>
      </c>
      <c r="B153" s="37">
        <v>0.48194444444444445</v>
      </c>
      <c r="C153" s="19" t="s">
        <v>489</v>
      </c>
      <c r="D153" s="1">
        <v>386</v>
      </c>
      <c r="E153" s="20" t="s">
        <v>23</v>
      </c>
      <c r="F153" s="15" t="s">
        <v>131</v>
      </c>
      <c r="G153" s="6" t="s">
        <v>502</v>
      </c>
      <c r="H153" s="28" t="s">
        <v>146</v>
      </c>
      <c r="I153" s="21" t="s">
        <v>48</v>
      </c>
    </row>
    <row r="154" spans="1:9" x14ac:dyDescent="0.2">
      <c r="A154" s="8"/>
      <c r="B154" s="18"/>
      <c r="C154" s="16"/>
      <c r="D154" s="1"/>
      <c r="E154" s="14" t="s">
        <v>258</v>
      </c>
      <c r="F154" s="15" t="s">
        <v>91</v>
      </c>
      <c r="G154" s="6" t="s">
        <v>404</v>
      </c>
      <c r="H154" s="28"/>
      <c r="I154" s="21" t="s">
        <v>48</v>
      </c>
    </row>
    <row r="155" spans="1:9" x14ac:dyDescent="0.2">
      <c r="A155" s="8">
        <v>42494</v>
      </c>
      <c r="B155" s="37">
        <v>0.58611111111111114</v>
      </c>
      <c r="C155" s="19" t="s">
        <v>503</v>
      </c>
      <c r="D155" s="1">
        <v>385</v>
      </c>
      <c r="E155" s="20" t="s">
        <v>23</v>
      </c>
      <c r="F155" s="15" t="s">
        <v>117</v>
      </c>
      <c r="G155" s="6" t="s">
        <v>504</v>
      </c>
      <c r="H155" s="28" t="s">
        <v>505</v>
      </c>
      <c r="I155" s="21" t="s">
        <v>48</v>
      </c>
    </row>
    <row r="156" spans="1:9" x14ac:dyDescent="0.2">
      <c r="A156" s="8"/>
      <c r="B156" s="18"/>
      <c r="C156" s="16"/>
      <c r="D156" s="1"/>
      <c r="E156" s="14" t="s">
        <v>258</v>
      </c>
      <c r="F156" s="15" t="s">
        <v>141</v>
      </c>
      <c r="G156" s="6" t="s">
        <v>506</v>
      </c>
      <c r="H156" s="28"/>
      <c r="I156" s="21" t="s">
        <v>48</v>
      </c>
    </row>
    <row r="157" spans="1:9" x14ac:dyDescent="0.2">
      <c r="A157" s="8">
        <v>42501</v>
      </c>
      <c r="B157" s="37">
        <v>11.05</v>
      </c>
      <c r="C157" s="19" t="s">
        <v>520</v>
      </c>
      <c r="D157" s="1">
        <v>387</v>
      </c>
      <c r="E157" s="20" t="s">
        <v>23</v>
      </c>
      <c r="F157" s="15" t="s">
        <v>485</v>
      </c>
      <c r="G157" s="6" t="s">
        <v>521</v>
      </c>
      <c r="H157" s="28" t="s">
        <v>522</v>
      </c>
      <c r="I157" s="21" t="s">
        <v>48</v>
      </c>
    </row>
    <row r="158" spans="1:9" x14ac:dyDescent="0.2">
      <c r="A158" s="8"/>
      <c r="B158" s="18"/>
      <c r="C158" s="16"/>
      <c r="D158" s="1"/>
      <c r="E158" s="14" t="s">
        <v>258</v>
      </c>
      <c r="F158" s="15" t="s">
        <v>523</v>
      </c>
      <c r="G158" s="6" t="s">
        <v>478</v>
      </c>
      <c r="H158" s="28"/>
      <c r="I158" s="21" t="s">
        <v>48</v>
      </c>
    </row>
    <row r="159" spans="1:9" x14ac:dyDescent="0.2">
      <c r="A159" s="8">
        <v>42520</v>
      </c>
      <c r="B159" s="37">
        <v>12.07</v>
      </c>
      <c r="C159" s="19" t="s">
        <v>524</v>
      </c>
      <c r="D159" s="1">
        <v>388</v>
      </c>
      <c r="E159" s="20" t="s">
        <v>23</v>
      </c>
      <c r="F159" s="15" t="s">
        <v>134</v>
      </c>
      <c r="G159" s="6" t="s">
        <v>525</v>
      </c>
      <c r="H159" s="28" t="s">
        <v>526</v>
      </c>
      <c r="I159" s="21" t="s">
        <v>48</v>
      </c>
    </row>
    <row r="160" spans="1:9" x14ac:dyDescent="0.2">
      <c r="A160" s="8"/>
      <c r="B160" s="18"/>
      <c r="C160" s="16"/>
      <c r="D160" s="1"/>
      <c r="E160" s="14" t="s">
        <v>258</v>
      </c>
      <c r="F160" s="15" t="s">
        <v>485</v>
      </c>
      <c r="G160" s="6" t="s">
        <v>527</v>
      </c>
      <c r="H160" s="28"/>
      <c r="I160" s="21" t="s">
        <v>48</v>
      </c>
    </row>
    <row r="161" spans="1:9" x14ac:dyDescent="0.2">
      <c r="A161" s="8">
        <v>42529</v>
      </c>
      <c r="B161" s="37">
        <v>0.54375000000000007</v>
      </c>
      <c r="C161" s="19" t="s">
        <v>520</v>
      </c>
      <c r="D161" s="1">
        <v>389</v>
      </c>
      <c r="E161" s="20" t="s">
        <v>23</v>
      </c>
      <c r="F161" s="15" t="s">
        <v>528</v>
      </c>
      <c r="G161" s="6" t="s">
        <v>529</v>
      </c>
      <c r="H161" s="28" t="s">
        <v>522</v>
      </c>
      <c r="I161" s="21" t="s">
        <v>48</v>
      </c>
    </row>
    <row r="162" spans="1:9" x14ac:dyDescent="0.2">
      <c r="A162" s="8"/>
      <c r="B162" s="18"/>
      <c r="C162" s="16"/>
      <c r="D162" s="1"/>
      <c r="E162" s="14" t="s">
        <v>258</v>
      </c>
      <c r="F162" s="15" t="s">
        <v>154</v>
      </c>
      <c r="G162" s="6" t="s">
        <v>530</v>
      </c>
      <c r="H162" s="28"/>
      <c r="I162" s="21" t="s">
        <v>48</v>
      </c>
    </row>
    <row r="163" spans="1:9" x14ac:dyDescent="0.2">
      <c r="A163" s="8">
        <v>42522</v>
      </c>
      <c r="B163" s="37">
        <v>0.4993055555555555</v>
      </c>
      <c r="C163" s="19" t="s">
        <v>531</v>
      </c>
      <c r="D163" s="1">
        <v>390</v>
      </c>
      <c r="E163" s="20" t="s">
        <v>23</v>
      </c>
      <c r="F163" s="15" t="s">
        <v>532</v>
      </c>
      <c r="G163" s="6" t="s">
        <v>458</v>
      </c>
      <c r="H163" s="28" t="s">
        <v>533</v>
      </c>
      <c r="I163" s="21" t="s">
        <v>48</v>
      </c>
    </row>
    <row r="164" spans="1:9" x14ac:dyDescent="0.2">
      <c r="A164" s="8"/>
      <c r="B164" s="18"/>
      <c r="C164" s="16"/>
      <c r="D164" s="1"/>
      <c r="E164" s="14" t="s">
        <v>258</v>
      </c>
      <c r="F164" s="15" t="s">
        <v>167</v>
      </c>
      <c r="G164" s="6" t="s">
        <v>167</v>
      </c>
      <c r="H164" s="28"/>
      <c r="I164" s="21" t="s">
        <v>48</v>
      </c>
    </row>
    <row r="165" spans="1:9" x14ac:dyDescent="0.2">
      <c r="A165" s="8">
        <v>42528</v>
      </c>
      <c r="B165" s="37">
        <v>0.54027777777777775</v>
      </c>
      <c r="C165" s="19" t="s">
        <v>531</v>
      </c>
      <c r="D165" s="1">
        <v>391</v>
      </c>
      <c r="E165" s="20" t="s">
        <v>23</v>
      </c>
      <c r="F165" s="15" t="s">
        <v>117</v>
      </c>
      <c r="G165" s="6" t="s">
        <v>534</v>
      </c>
      <c r="H165" s="28" t="s">
        <v>535</v>
      </c>
      <c r="I165" s="21" t="s">
        <v>48</v>
      </c>
    </row>
    <row r="166" spans="1:9" x14ac:dyDescent="0.2">
      <c r="A166" s="8"/>
      <c r="B166" s="18"/>
      <c r="C166" s="16"/>
      <c r="D166" s="1"/>
      <c r="E166" s="14" t="s">
        <v>258</v>
      </c>
      <c r="F166" s="15" t="s">
        <v>103</v>
      </c>
      <c r="G166" s="6" t="s">
        <v>536</v>
      </c>
      <c r="H166" s="28"/>
      <c r="I166" s="21" t="s">
        <v>48</v>
      </c>
    </row>
    <row r="167" spans="1:9" x14ac:dyDescent="0.2">
      <c r="A167" s="8">
        <v>42563</v>
      </c>
      <c r="B167" s="37">
        <v>0.60069444444444442</v>
      </c>
      <c r="C167" s="16" t="s">
        <v>537</v>
      </c>
      <c r="D167" s="1">
        <v>392</v>
      </c>
      <c r="E167" s="20" t="s">
        <v>23</v>
      </c>
      <c r="F167" s="15" t="s">
        <v>154</v>
      </c>
      <c r="G167" s="6" t="s">
        <v>538</v>
      </c>
      <c r="H167" s="28" t="s">
        <v>539</v>
      </c>
      <c r="I167" s="21" t="s">
        <v>48</v>
      </c>
    </row>
    <row r="168" spans="1:9" x14ac:dyDescent="0.2">
      <c r="A168" s="8"/>
      <c r="B168" s="18"/>
      <c r="C168" s="16"/>
      <c r="D168" s="1"/>
      <c r="E168" s="14" t="s">
        <v>258</v>
      </c>
      <c r="F168" s="15" t="s">
        <v>167</v>
      </c>
      <c r="G168" s="6" t="s">
        <v>167</v>
      </c>
      <c r="H168" s="28"/>
      <c r="I168" s="21" t="s">
        <v>48</v>
      </c>
    </row>
    <row r="169" spans="1:9" x14ac:dyDescent="0.2">
      <c r="A169" s="8">
        <v>42537</v>
      </c>
      <c r="B169" s="37">
        <v>0.5395833333333333</v>
      </c>
      <c r="C169" s="16" t="s">
        <v>540</v>
      </c>
      <c r="D169" s="1">
        <v>393</v>
      </c>
      <c r="E169" s="20" t="s">
        <v>23</v>
      </c>
      <c r="F169" s="15" t="s">
        <v>541</v>
      </c>
      <c r="G169" s="6" t="s">
        <v>542</v>
      </c>
      <c r="H169" s="28" t="s">
        <v>543</v>
      </c>
      <c r="I169" s="21" t="s">
        <v>48</v>
      </c>
    </row>
    <row r="170" spans="1:9" x14ac:dyDescent="0.2">
      <c r="A170" s="8"/>
      <c r="B170" s="18"/>
      <c r="C170" s="16"/>
      <c r="D170" s="1"/>
      <c r="E170" s="14" t="s">
        <v>258</v>
      </c>
      <c r="F170" s="15" t="s">
        <v>544</v>
      </c>
      <c r="G170" s="6" t="s">
        <v>545</v>
      </c>
      <c r="H170" s="28"/>
      <c r="I170" s="21" t="s">
        <v>48</v>
      </c>
    </row>
    <row r="171" spans="1:9" x14ac:dyDescent="0.2">
      <c r="A171" s="8">
        <v>42543</v>
      </c>
      <c r="B171" s="37">
        <v>0.5444444444444444</v>
      </c>
      <c r="C171" s="16" t="s">
        <v>546</v>
      </c>
      <c r="D171" s="1">
        <v>394</v>
      </c>
      <c r="E171" s="20" t="s">
        <v>23</v>
      </c>
      <c r="F171" s="15" t="s">
        <v>120</v>
      </c>
      <c r="G171" s="6" t="s">
        <v>547</v>
      </c>
      <c r="H171" s="28" t="s">
        <v>548</v>
      </c>
      <c r="I171" s="21" t="s">
        <v>48</v>
      </c>
    </row>
    <row r="172" spans="1:9" x14ac:dyDescent="0.2">
      <c r="A172" s="8"/>
      <c r="B172" s="18"/>
      <c r="C172" s="16"/>
      <c r="D172" s="1"/>
      <c r="E172" s="14" t="s">
        <v>258</v>
      </c>
      <c r="F172" s="15" t="s">
        <v>549</v>
      </c>
      <c r="G172" s="6" t="s">
        <v>550</v>
      </c>
      <c r="H172" s="28"/>
      <c r="I172" s="21" t="s">
        <v>48</v>
      </c>
    </row>
    <row r="173" spans="1:9" x14ac:dyDescent="0.2">
      <c r="A173" s="8" t="s">
        <v>551</v>
      </c>
      <c r="B173" s="37">
        <v>0.54305555555555551</v>
      </c>
      <c r="C173" s="19" t="s">
        <v>520</v>
      </c>
      <c r="D173" s="1">
        <v>395</v>
      </c>
      <c r="E173" s="20" t="s">
        <v>23</v>
      </c>
      <c r="F173" s="15" t="s">
        <v>467</v>
      </c>
      <c r="G173" s="6" t="s">
        <v>552</v>
      </c>
      <c r="H173" s="28" t="s">
        <v>191</v>
      </c>
      <c r="I173" s="21" t="s">
        <v>48</v>
      </c>
    </row>
    <row r="174" spans="1:9" x14ac:dyDescent="0.2">
      <c r="A174" s="8"/>
      <c r="B174" s="18"/>
      <c r="C174" s="16"/>
      <c r="D174" s="1"/>
      <c r="E174" s="14" t="s">
        <v>258</v>
      </c>
      <c r="F174" s="15" t="s">
        <v>256</v>
      </c>
      <c r="G174" s="6" t="s">
        <v>521</v>
      </c>
      <c r="H174" s="28"/>
      <c r="I174" s="21" t="s">
        <v>48</v>
      </c>
    </row>
    <row r="175" spans="1:9" x14ac:dyDescent="0.2">
      <c r="A175" s="8">
        <v>42571</v>
      </c>
      <c r="B175" s="37">
        <v>0.55069444444444449</v>
      </c>
      <c r="C175" s="16" t="s">
        <v>553</v>
      </c>
      <c r="D175" s="1">
        <v>396</v>
      </c>
      <c r="E175" s="20" t="s">
        <v>23</v>
      </c>
      <c r="F175" s="15" t="s">
        <v>141</v>
      </c>
      <c r="G175" s="6" t="s">
        <v>554</v>
      </c>
      <c r="H175" s="28" t="s">
        <v>555</v>
      </c>
      <c r="I175" s="21" t="s">
        <v>48</v>
      </c>
    </row>
    <row r="176" spans="1:9" x14ac:dyDescent="0.2">
      <c r="A176" s="8"/>
      <c r="B176" s="18"/>
      <c r="C176" s="16"/>
      <c r="D176" s="1"/>
      <c r="E176" s="14" t="s">
        <v>258</v>
      </c>
      <c r="F176" s="15" t="s">
        <v>144</v>
      </c>
      <c r="G176" s="6" t="s">
        <v>556</v>
      </c>
      <c r="H176" s="28"/>
      <c r="I176" s="21" t="s">
        <v>48</v>
      </c>
    </row>
    <row r="177" spans="1:9" x14ac:dyDescent="0.2">
      <c r="A177" s="8">
        <v>42579</v>
      </c>
      <c r="B177" s="37">
        <v>0.53611111111111109</v>
      </c>
      <c r="C177" s="16" t="s">
        <v>557</v>
      </c>
      <c r="D177" s="1">
        <v>397</v>
      </c>
      <c r="E177" s="20" t="s">
        <v>23</v>
      </c>
      <c r="F177" s="15" t="s">
        <v>123</v>
      </c>
      <c r="G177" s="6" t="s">
        <v>558</v>
      </c>
      <c r="H177" s="28" t="s">
        <v>559</v>
      </c>
      <c r="I177" s="21" t="s">
        <v>48</v>
      </c>
    </row>
    <row r="178" spans="1:9" x14ac:dyDescent="0.2">
      <c r="A178" s="8"/>
      <c r="B178" s="18"/>
      <c r="C178" s="16"/>
      <c r="D178" s="1"/>
      <c r="E178" s="14" t="s">
        <v>258</v>
      </c>
      <c r="F178" s="15" t="s">
        <v>123</v>
      </c>
      <c r="G178" s="6" t="s">
        <v>560</v>
      </c>
      <c r="H178" s="28"/>
      <c r="I178" s="21" t="s">
        <v>48</v>
      </c>
    </row>
    <row r="179" spans="1:9" x14ac:dyDescent="0.2">
      <c r="A179" s="8">
        <v>42578</v>
      </c>
      <c r="B179" s="37">
        <v>0.54722222222222217</v>
      </c>
      <c r="C179" s="16" t="s">
        <v>557</v>
      </c>
      <c r="D179" s="1">
        <v>398</v>
      </c>
      <c r="E179" s="20" t="s">
        <v>23</v>
      </c>
      <c r="F179" s="15" t="s">
        <v>561</v>
      </c>
      <c r="G179" s="6" t="s">
        <v>458</v>
      </c>
      <c r="H179" s="28" t="s">
        <v>562</v>
      </c>
      <c r="I179" s="21" t="s">
        <v>48</v>
      </c>
    </row>
    <row r="180" spans="1:9" x14ac:dyDescent="0.2">
      <c r="A180" s="8"/>
      <c r="B180" s="18"/>
      <c r="C180" s="16"/>
      <c r="D180" s="1"/>
      <c r="E180" s="14" t="s">
        <v>258</v>
      </c>
      <c r="F180" s="15" t="s">
        <v>528</v>
      </c>
      <c r="G180" s="6" t="s">
        <v>563</v>
      </c>
      <c r="H180" s="28"/>
      <c r="I180" s="21" t="s">
        <v>48</v>
      </c>
    </row>
    <row r="181" spans="1:9" x14ac:dyDescent="0.2">
      <c r="A181" s="8">
        <v>42587</v>
      </c>
      <c r="B181" s="37">
        <v>0.54166666666666663</v>
      </c>
      <c r="C181" s="16" t="s">
        <v>675</v>
      </c>
      <c r="D181" s="1">
        <v>399</v>
      </c>
      <c r="E181" s="20" t="s">
        <v>23</v>
      </c>
      <c r="F181" s="15" t="s">
        <v>34</v>
      </c>
      <c r="G181" s="6" t="s">
        <v>676</v>
      </c>
      <c r="H181" s="28" t="s">
        <v>125</v>
      </c>
      <c r="I181" s="21" t="s">
        <v>48</v>
      </c>
    </row>
    <row r="182" spans="1:9" x14ac:dyDescent="0.2">
      <c r="A182" s="8"/>
      <c r="B182" s="37"/>
      <c r="C182" s="16"/>
      <c r="D182" s="1"/>
      <c r="E182" s="14" t="s">
        <v>258</v>
      </c>
      <c r="F182" s="15" t="s">
        <v>91</v>
      </c>
      <c r="G182" s="6" t="s">
        <v>425</v>
      </c>
      <c r="H182" s="28"/>
      <c r="I182" s="21" t="s">
        <v>48</v>
      </c>
    </row>
    <row r="183" spans="1:9" x14ac:dyDescent="0.2">
      <c r="A183" s="8">
        <v>42590</v>
      </c>
      <c r="B183" s="37">
        <v>0.53888888888888886</v>
      </c>
      <c r="C183" s="16" t="s">
        <v>677</v>
      </c>
      <c r="D183" s="1">
        <v>401</v>
      </c>
      <c r="E183" s="20" t="s">
        <v>23</v>
      </c>
      <c r="F183" s="15" t="s">
        <v>134</v>
      </c>
      <c r="G183" s="6" t="s">
        <v>678</v>
      </c>
      <c r="H183" s="28" t="s">
        <v>411</v>
      </c>
      <c r="I183" s="21" t="s">
        <v>48</v>
      </c>
    </row>
    <row r="184" spans="1:9" x14ac:dyDescent="0.2">
      <c r="A184" s="8"/>
      <c r="B184" s="37"/>
      <c r="C184" s="16"/>
      <c r="D184" s="1"/>
      <c r="E184" s="14" t="s">
        <v>258</v>
      </c>
      <c r="F184" s="15" t="s">
        <v>91</v>
      </c>
      <c r="G184" s="6" t="s">
        <v>679</v>
      </c>
      <c r="H184" s="28"/>
      <c r="I184" s="21" t="s">
        <v>48</v>
      </c>
    </row>
    <row r="185" spans="1:9" x14ac:dyDescent="0.2">
      <c r="A185" s="8">
        <v>42599</v>
      </c>
      <c r="B185" s="37">
        <v>0.53749999999999998</v>
      </c>
      <c r="C185" s="16" t="s">
        <v>680</v>
      </c>
      <c r="D185" s="1">
        <v>402</v>
      </c>
      <c r="E185" s="20" t="s">
        <v>23</v>
      </c>
      <c r="F185" s="15" t="s">
        <v>681</v>
      </c>
      <c r="G185" s="6" t="s">
        <v>682</v>
      </c>
      <c r="H185" s="28" t="s">
        <v>683</v>
      </c>
      <c r="I185" s="21" t="s">
        <v>48</v>
      </c>
    </row>
    <row r="186" spans="1:9" x14ac:dyDescent="0.2">
      <c r="A186" s="8"/>
      <c r="B186" s="37"/>
      <c r="C186" s="16"/>
      <c r="D186" s="1"/>
      <c r="E186" s="14" t="s">
        <v>258</v>
      </c>
      <c r="F186" s="15" t="s">
        <v>126</v>
      </c>
      <c r="G186" s="6" t="s">
        <v>684</v>
      </c>
      <c r="H186" s="28"/>
      <c r="I186" s="21" t="s">
        <v>48</v>
      </c>
    </row>
    <row r="187" spans="1:9" x14ac:dyDescent="0.2">
      <c r="A187" s="8">
        <v>42606</v>
      </c>
      <c r="B187" s="37">
        <v>0.53611111111111109</v>
      </c>
      <c r="C187" s="16" t="s">
        <v>685</v>
      </c>
      <c r="D187" s="1">
        <v>400</v>
      </c>
      <c r="E187" s="20" t="s">
        <v>23</v>
      </c>
      <c r="F187" s="15" t="s">
        <v>686</v>
      </c>
      <c r="G187" s="6" t="s">
        <v>687</v>
      </c>
      <c r="H187" s="28" t="s">
        <v>688</v>
      </c>
      <c r="I187" s="21" t="s">
        <v>48</v>
      </c>
    </row>
    <row r="188" spans="1:9" x14ac:dyDescent="0.2">
      <c r="A188" s="8"/>
      <c r="B188" s="37"/>
      <c r="C188" s="16"/>
      <c r="D188" s="1"/>
      <c r="E188" s="14" t="s">
        <v>258</v>
      </c>
      <c r="F188" s="15" t="s">
        <v>523</v>
      </c>
      <c r="G188" s="6" t="s">
        <v>689</v>
      </c>
      <c r="H188" s="28"/>
      <c r="I188" s="21" t="s">
        <v>48</v>
      </c>
    </row>
    <row r="189" spans="1:9" x14ac:dyDescent="0.2">
      <c r="A189" s="8">
        <v>42612</v>
      </c>
      <c r="B189" s="37">
        <v>0.54236111111111118</v>
      </c>
      <c r="C189" s="16" t="s">
        <v>690</v>
      </c>
      <c r="D189" s="1">
        <v>404</v>
      </c>
      <c r="E189" s="20" t="s">
        <v>23</v>
      </c>
      <c r="F189" s="15" t="s">
        <v>485</v>
      </c>
      <c r="G189" s="6" t="s">
        <v>142</v>
      </c>
      <c r="H189" s="28" t="s">
        <v>691</v>
      </c>
      <c r="I189" s="21" t="s">
        <v>48</v>
      </c>
    </row>
    <row r="190" spans="1:9" x14ac:dyDescent="0.2">
      <c r="A190" s="8"/>
      <c r="B190" s="37"/>
      <c r="C190" s="16"/>
      <c r="D190" s="1"/>
      <c r="E190" s="14" t="s">
        <v>258</v>
      </c>
      <c r="F190" s="15" t="s">
        <v>692</v>
      </c>
      <c r="G190" s="6" t="s">
        <v>456</v>
      </c>
      <c r="H190" s="28"/>
      <c r="I190" s="21" t="s">
        <v>48</v>
      </c>
    </row>
    <row r="191" spans="1:9" x14ac:dyDescent="0.2">
      <c r="A191" s="8">
        <v>42613</v>
      </c>
      <c r="B191" s="37">
        <v>0.53749999999999998</v>
      </c>
      <c r="C191" s="16" t="s">
        <v>693</v>
      </c>
      <c r="D191" s="1">
        <v>405</v>
      </c>
      <c r="E191" s="20" t="s">
        <v>23</v>
      </c>
      <c r="F191" s="15" t="s">
        <v>485</v>
      </c>
      <c r="G191" s="6" t="s">
        <v>694</v>
      </c>
      <c r="H191" s="28" t="s">
        <v>695</v>
      </c>
      <c r="I191" s="21" t="s">
        <v>48</v>
      </c>
    </row>
    <row r="192" spans="1:9" x14ac:dyDescent="0.2">
      <c r="A192" s="8"/>
      <c r="B192" s="37"/>
      <c r="C192" s="16"/>
      <c r="D192" s="1"/>
      <c r="E192" s="14" t="s">
        <v>258</v>
      </c>
      <c r="F192" s="15" t="s">
        <v>696</v>
      </c>
      <c r="G192" s="6" t="s">
        <v>697</v>
      </c>
      <c r="H192" s="28"/>
      <c r="I192" s="21" t="s">
        <v>48</v>
      </c>
    </row>
    <row r="193" spans="1:9" x14ac:dyDescent="0.2">
      <c r="A193" s="8">
        <v>42620</v>
      </c>
      <c r="B193" s="37">
        <v>0.54236111111111118</v>
      </c>
      <c r="C193" s="16" t="s">
        <v>698</v>
      </c>
      <c r="D193" s="1">
        <v>406</v>
      </c>
      <c r="E193" s="20" t="s">
        <v>23</v>
      </c>
      <c r="F193" s="15" t="s">
        <v>485</v>
      </c>
      <c r="G193" s="6" t="s">
        <v>139</v>
      </c>
      <c r="H193" s="28" t="s">
        <v>487</v>
      </c>
      <c r="I193" s="21" t="s">
        <v>48</v>
      </c>
    </row>
    <row r="194" spans="1:9" x14ac:dyDescent="0.2">
      <c r="A194" s="8"/>
      <c r="B194" s="37"/>
      <c r="C194" s="16"/>
      <c r="D194" s="1"/>
      <c r="E194" s="14" t="s">
        <v>258</v>
      </c>
      <c r="F194" s="15" t="s">
        <v>223</v>
      </c>
      <c r="G194" s="6" t="s">
        <v>699</v>
      </c>
      <c r="H194" s="28"/>
      <c r="I194" s="21" t="s">
        <v>48</v>
      </c>
    </row>
    <row r="195" spans="1:9" x14ac:dyDescent="0.2">
      <c r="A195" s="8">
        <v>42622</v>
      </c>
      <c r="B195" s="37">
        <v>0.5444444444444444</v>
      </c>
      <c r="C195" s="16" t="s">
        <v>700</v>
      </c>
      <c r="D195" s="1">
        <v>407</v>
      </c>
      <c r="E195" s="20" t="s">
        <v>23</v>
      </c>
      <c r="F195" s="15" t="s">
        <v>561</v>
      </c>
      <c r="G195" s="6" t="s">
        <v>701</v>
      </c>
      <c r="H195" s="28" t="s">
        <v>702</v>
      </c>
      <c r="I195" s="21" t="s">
        <v>48</v>
      </c>
    </row>
    <row r="196" spans="1:9" x14ac:dyDescent="0.2">
      <c r="A196" s="8"/>
      <c r="B196" s="37"/>
      <c r="C196" s="16"/>
      <c r="D196" s="1"/>
      <c r="E196" s="14" t="s">
        <v>258</v>
      </c>
      <c r="F196" s="15" t="s">
        <v>123</v>
      </c>
      <c r="G196" s="6" t="s">
        <v>703</v>
      </c>
      <c r="H196" s="28"/>
      <c r="I196" s="21" t="s">
        <v>48</v>
      </c>
    </row>
    <row r="197" spans="1:9" x14ac:dyDescent="0.2">
      <c r="A197" s="8">
        <v>42627</v>
      </c>
      <c r="B197" s="37">
        <v>0.54375000000000007</v>
      </c>
      <c r="C197" s="16" t="s">
        <v>704</v>
      </c>
      <c r="D197" s="1">
        <v>403</v>
      </c>
      <c r="E197" s="20" t="s">
        <v>23</v>
      </c>
      <c r="F197" s="15" t="s">
        <v>256</v>
      </c>
      <c r="G197" s="6" t="s">
        <v>705</v>
      </c>
      <c r="H197" s="28" t="s">
        <v>706</v>
      </c>
      <c r="I197" s="21" t="s">
        <v>48</v>
      </c>
    </row>
    <row r="198" spans="1:9" x14ac:dyDescent="0.2">
      <c r="A198" s="8"/>
      <c r="B198" s="37"/>
      <c r="C198" s="16"/>
      <c r="D198" s="1"/>
      <c r="E198" s="14" t="s">
        <v>258</v>
      </c>
      <c r="F198" s="15" t="s">
        <v>707</v>
      </c>
      <c r="G198" s="6" t="s">
        <v>708</v>
      </c>
      <c r="H198" s="28"/>
      <c r="I198" s="21" t="s">
        <v>48</v>
      </c>
    </row>
    <row r="199" spans="1:9" x14ac:dyDescent="0.2">
      <c r="A199" s="8">
        <v>42634</v>
      </c>
      <c r="B199" s="37">
        <v>0.54375000000000007</v>
      </c>
      <c r="C199" s="16" t="s">
        <v>677</v>
      </c>
      <c r="D199" s="1">
        <v>411</v>
      </c>
      <c r="E199" s="20" t="s">
        <v>23</v>
      </c>
      <c r="F199" s="15" t="s">
        <v>485</v>
      </c>
      <c r="G199" s="6" t="s">
        <v>709</v>
      </c>
      <c r="H199" s="28" t="s">
        <v>710</v>
      </c>
      <c r="I199" s="21" t="s">
        <v>48</v>
      </c>
    </row>
    <row r="200" spans="1:9" x14ac:dyDescent="0.2">
      <c r="A200" s="8"/>
      <c r="B200" s="37"/>
      <c r="C200" s="16"/>
      <c r="D200" s="1"/>
      <c r="E200" s="14" t="s">
        <v>258</v>
      </c>
      <c r="F200" s="15" t="s">
        <v>711</v>
      </c>
      <c r="G200" s="6" t="s">
        <v>76</v>
      </c>
      <c r="H200" s="28"/>
      <c r="I200" s="21" t="s">
        <v>48</v>
      </c>
    </row>
    <row r="201" spans="1:9" x14ac:dyDescent="0.2">
      <c r="A201" s="8">
        <v>42635</v>
      </c>
      <c r="B201" s="37">
        <v>0.54236111111111118</v>
      </c>
      <c r="C201" s="16" t="s">
        <v>704</v>
      </c>
      <c r="D201" s="1">
        <v>412</v>
      </c>
      <c r="E201" s="20" t="s">
        <v>23</v>
      </c>
      <c r="F201" s="15" t="s">
        <v>103</v>
      </c>
      <c r="G201" s="6" t="s">
        <v>530</v>
      </c>
      <c r="H201" s="28" t="s">
        <v>712</v>
      </c>
      <c r="I201" s="21" t="s">
        <v>48</v>
      </c>
    </row>
    <row r="202" spans="1:9" x14ac:dyDescent="0.2">
      <c r="A202" s="8"/>
      <c r="B202" s="37"/>
      <c r="C202" s="16"/>
      <c r="D202" s="1"/>
      <c r="E202" s="14" t="s">
        <v>258</v>
      </c>
      <c r="F202" s="15" t="s">
        <v>713</v>
      </c>
      <c r="G202" s="6" t="s">
        <v>714</v>
      </c>
      <c r="H202" s="28"/>
      <c r="I202" s="21" t="s">
        <v>48</v>
      </c>
    </row>
    <row r="203" spans="1:9" x14ac:dyDescent="0.2">
      <c r="A203" s="8">
        <v>42640</v>
      </c>
      <c r="B203" s="37">
        <v>0.54305555555555551</v>
      </c>
      <c r="C203" s="16" t="s">
        <v>715</v>
      </c>
      <c r="D203" s="1">
        <v>414</v>
      </c>
      <c r="E203" s="20" t="s">
        <v>23</v>
      </c>
      <c r="F203" s="15" t="s">
        <v>40</v>
      </c>
      <c r="G203" s="6" t="s">
        <v>716</v>
      </c>
      <c r="H203" s="28" t="s">
        <v>717</v>
      </c>
      <c r="I203" s="21" t="s">
        <v>48</v>
      </c>
    </row>
    <row r="204" spans="1:9" x14ac:dyDescent="0.2">
      <c r="A204" s="8"/>
      <c r="B204" s="37"/>
      <c r="C204" s="16"/>
      <c r="D204" s="1"/>
      <c r="E204" s="14" t="s">
        <v>258</v>
      </c>
      <c r="F204" s="15" t="s">
        <v>528</v>
      </c>
      <c r="G204" s="6" t="s">
        <v>718</v>
      </c>
      <c r="H204" s="28"/>
      <c r="I204" s="21" t="s">
        <v>48</v>
      </c>
    </row>
    <row r="205" spans="1:9" x14ac:dyDescent="0.2">
      <c r="A205" s="8">
        <v>42641</v>
      </c>
      <c r="B205" s="37">
        <v>0.54583333333333328</v>
      </c>
      <c r="C205" s="16" t="s">
        <v>685</v>
      </c>
      <c r="D205" s="1">
        <v>410</v>
      </c>
      <c r="E205" s="20" t="s">
        <v>23</v>
      </c>
      <c r="F205" s="15" t="s">
        <v>223</v>
      </c>
      <c r="G205" s="6" t="s">
        <v>719</v>
      </c>
      <c r="H205" s="28" t="s">
        <v>720</v>
      </c>
      <c r="I205" s="21" t="s">
        <v>48</v>
      </c>
    </row>
    <row r="206" spans="1:9" x14ac:dyDescent="0.2">
      <c r="A206" s="8"/>
      <c r="B206" s="37"/>
      <c r="C206" s="16"/>
      <c r="D206" s="1"/>
      <c r="E206" s="14" t="s">
        <v>258</v>
      </c>
      <c r="F206" s="15" t="s">
        <v>131</v>
      </c>
      <c r="G206" s="6" t="s">
        <v>721</v>
      </c>
      <c r="H206" s="28"/>
      <c r="I206" s="21" t="s">
        <v>48</v>
      </c>
    </row>
    <row r="207" spans="1:9" x14ac:dyDescent="0.2">
      <c r="A207" s="8">
        <v>42647</v>
      </c>
      <c r="B207" s="37">
        <v>0.5444444444444444</v>
      </c>
      <c r="C207" s="16" t="s">
        <v>677</v>
      </c>
      <c r="D207" s="1">
        <v>415</v>
      </c>
      <c r="E207" s="20" t="s">
        <v>23</v>
      </c>
      <c r="F207" s="15" t="s">
        <v>722</v>
      </c>
      <c r="G207" s="6" t="s">
        <v>723</v>
      </c>
      <c r="H207" s="28" t="s">
        <v>724</v>
      </c>
      <c r="I207" s="21" t="s">
        <v>48</v>
      </c>
    </row>
    <row r="208" spans="1:9" x14ac:dyDescent="0.2">
      <c r="A208" s="8"/>
      <c r="B208" s="37"/>
      <c r="C208" s="16"/>
      <c r="D208" s="1"/>
      <c r="E208" s="14" t="s">
        <v>258</v>
      </c>
      <c r="F208" s="15" t="s">
        <v>34</v>
      </c>
      <c r="G208" s="6" t="s">
        <v>725</v>
      </c>
      <c r="H208" s="28"/>
      <c r="I208" s="21" t="s">
        <v>48</v>
      </c>
    </row>
    <row r="209" spans="1:9" x14ac:dyDescent="0.2">
      <c r="A209" s="8">
        <v>42648</v>
      </c>
      <c r="B209" s="37">
        <v>0.6333333333333333</v>
      </c>
      <c r="C209" s="16" t="s">
        <v>726</v>
      </c>
      <c r="D209" s="1">
        <v>409</v>
      </c>
      <c r="E209" s="20" t="s">
        <v>23</v>
      </c>
      <c r="F209" s="15" t="s">
        <v>485</v>
      </c>
      <c r="G209" s="6" t="s">
        <v>727</v>
      </c>
      <c r="H209" s="28" t="s">
        <v>728</v>
      </c>
      <c r="I209" s="21" t="s">
        <v>48</v>
      </c>
    </row>
    <row r="210" spans="1:9" x14ac:dyDescent="0.2">
      <c r="A210" s="8"/>
      <c r="B210" s="37"/>
      <c r="C210" s="16"/>
      <c r="D210" s="1"/>
      <c r="E210" s="14" t="s">
        <v>258</v>
      </c>
      <c r="F210" s="15" t="s">
        <v>729</v>
      </c>
      <c r="G210" s="6" t="s">
        <v>730</v>
      </c>
      <c r="H210" s="28"/>
      <c r="I210" s="21" t="s">
        <v>48</v>
      </c>
    </row>
    <row r="211" spans="1:9" x14ac:dyDescent="0.2">
      <c r="A211" s="8">
        <v>42655</v>
      </c>
      <c r="B211" s="37">
        <v>0.54236111111111118</v>
      </c>
      <c r="C211" s="16" t="s">
        <v>731</v>
      </c>
      <c r="D211" s="1">
        <v>417</v>
      </c>
      <c r="E211" s="20" t="s">
        <v>23</v>
      </c>
      <c r="F211" s="15" t="s">
        <v>28</v>
      </c>
      <c r="G211" s="6" t="s">
        <v>137</v>
      </c>
      <c r="H211" s="28" t="s">
        <v>732</v>
      </c>
      <c r="I211" s="21" t="s">
        <v>48</v>
      </c>
    </row>
    <row r="212" spans="1:9" x14ac:dyDescent="0.2">
      <c r="A212" s="8"/>
      <c r="B212" s="37"/>
      <c r="C212" s="16"/>
      <c r="D212" s="1"/>
      <c r="E212" s="14" t="s">
        <v>258</v>
      </c>
      <c r="F212" s="15" t="s">
        <v>154</v>
      </c>
      <c r="G212" s="6" t="s">
        <v>433</v>
      </c>
      <c r="H212" s="28"/>
      <c r="I212" s="21" t="s">
        <v>48</v>
      </c>
    </row>
    <row r="213" spans="1:9" x14ac:dyDescent="0.2">
      <c r="A213" s="8">
        <v>42662</v>
      </c>
      <c r="B213" s="37">
        <v>0.53888888888888886</v>
      </c>
      <c r="C213" s="16" t="s">
        <v>733</v>
      </c>
      <c r="D213" s="1">
        <v>416</v>
      </c>
      <c r="E213" s="20" t="s">
        <v>23</v>
      </c>
      <c r="F213" s="15" t="s">
        <v>482</v>
      </c>
      <c r="G213" s="6" t="s">
        <v>734</v>
      </c>
      <c r="H213" s="28" t="s">
        <v>735</v>
      </c>
      <c r="I213" s="21" t="s">
        <v>48</v>
      </c>
    </row>
    <row r="214" spans="1:9" x14ac:dyDescent="0.2">
      <c r="A214" s="8"/>
      <c r="B214" s="18"/>
      <c r="C214" s="16"/>
      <c r="D214" s="1"/>
      <c r="E214" s="14" t="s">
        <v>258</v>
      </c>
      <c r="F214" s="15" t="s">
        <v>117</v>
      </c>
      <c r="G214" s="6" t="s">
        <v>736</v>
      </c>
      <c r="H214" s="28"/>
      <c r="I214" s="21" t="s">
        <v>48</v>
      </c>
    </row>
    <row r="215" spans="1:9" x14ac:dyDescent="0.2">
      <c r="A215" s="8">
        <v>42627</v>
      </c>
      <c r="B215" s="37">
        <v>0.54375000000000007</v>
      </c>
      <c r="C215" s="16" t="s">
        <v>704</v>
      </c>
      <c r="D215" s="1">
        <v>403</v>
      </c>
      <c r="E215" s="20" t="s">
        <v>23</v>
      </c>
      <c r="F215" s="15" t="s">
        <v>256</v>
      </c>
      <c r="G215" s="6" t="s">
        <v>705</v>
      </c>
      <c r="H215" s="28" t="s">
        <v>706</v>
      </c>
      <c r="I215" s="21" t="s">
        <v>48</v>
      </c>
    </row>
    <row r="216" spans="1:9" x14ac:dyDescent="0.2">
      <c r="A216" s="8"/>
      <c r="B216" s="37"/>
      <c r="C216" s="16"/>
      <c r="D216" s="1"/>
      <c r="E216" s="14" t="s">
        <v>258</v>
      </c>
      <c r="F216" s="15" t="s">
        <v>707</v>
      </c>
      <c r="G216" s="6" t="s">
        <v>708</v>
      </c>
      <c r="H216" s="28"/>
      <c r="I216" s="21" t="s">
        <v>48</v>
      </c>
    </row>
    <row r="217" spans="1:9" x14ac:dyDescent="0.2">
      <c r="A217" s="8">
        <v>42634</v>
      </c>
      <c r="B217" s="37">
        <v>0.54375000000000007</v>
      </c>
      <c r="C217" s="16" t="s">
        <v>677</v>
      </c>
      <c r="D217" s="1">
        <v>411</v>
      </c>
      <c r="E217" s="20" t="s">
        <v>23</v>
      </c>
      <c r="F217" s="15" t="s">
        <v>485</v>
      </c>
      <c r="G217" s="6" t="s">
        <v>709</v>
      </c>
      <c r="H217" s="28" t="s">
        <v>710</v>
      </c>
      <c r="I217" s="21" t="s">
        <v>48</v>
      </c>
    </row>
    <row r="218" spans="1:9" x14ac:dyDescent="0.2">
      <c r="A218" s="8"/>
      <c r="B218" s="37"/>
      <c r="C218" s="16"/>
      <c r="D218" s="1"/>
      <c r="E218" s="14" t="s">
        <v>258</v>
      </c>
      <c r="F218" s="15" t="s">
        <v>711</v>
      </c>
      <c r="G218" s="6" t="s">
        <v>76</v>
      </c>
      <c r="H218" s="28"/>
      <c r="I218" s="21" t="s">
        <v>48</v>
      </c>
    </row>
    <row r="219" spans="1:9" x14ac:dyDescent="0.2">
      <c r="A219" s="8">
        <v>42635</v>
      </c>
      <c r="B219" s="37">
        <v>0.54236111111111118</v>
      </c>
      <c r="C219" s="16" t="s">
        <v>704</v>
      </c>
      <c r="D219" s="1">
        <v>412</v>
      </c>
      <c r="E219" s="20" t="s">
        <v>23</v>
      </c>
      <c r="F219" s="15" t="s">
        <v>103</v>
      </c>
      <c r="G219" s="6" t="s">
        <v>530</v>
      </c>
      <c r="H219" s="28" t="s">
        <v>712</v>
      </c>
      <c r="I219" s="21" t="s">
        <v>48</v>
      </c>
    </row>
    <row r="220" spans="1:9" x14ac:dyDescent="0.2">
      <c r="A220" s="8"/>
      <c r="B220" s="37"/>
      <c r="C220" s="16"/>
      <c r="D220" s="1"/>
      <c r="E220" s="14" t="s">
        <v>258</v>
      </c>
      <c r="F220" s="15" t="s">
        <v>713</v>
      </c>
      <c r="G220" s="6" t="s">
        <v>714</v>
      </c>
      <c r="H220" s="28"/>
      <c r="I220" s="21" t="s">
        <v>48</v>
      </c>
    </row>
    <row r="221" spans="1:9" x14ac:dyDescent="0.2">
      <c r="A221" s="8">
        <v>42640</v>
      </c>
      <c r="B221" s="37">
        <v>0.54305555555555551</v>
      </c>
      <c r="C221" s="16" t="s">
        <v>715</v>
      </c>
      <c r="D221" s="1">
        <v>414</v>
      </c>
      <c r="E221" s="20" t="s">
        <v>23</v>
      </c>
      <c r="F221" s="15" t="s">
        <v>40</v>
      </c>
      <c r="G221" s="6" t="s">
        <v>716</v>
      </c>
      <c r="H221" s="28" t="s">
        <v>717</v>
      </c>
      <c r="I221" s="21" t="s">
        <v>48</v>
      </c>
    </row>
    <row r="222" spans="1:9" x14ac:dyDescent="0.2">
      <c r="A222" s="8"/>
      <c r="B222" s="37"/>
      <c r="C222" s="16"/>
      <c r="D222" s="1"/>
      <c r="E222" s="14" t="s">
        <v>258</v>
      </c>
      <c r="F222" s="15" t="s">
        <v>528</v>
      </c>
      <c r="G222" s="6" t="s">
        <v>718</v>
      </c>
      <c r="H222" s="28"/>
      <c r="I222" s="21" t="s">
        <v>48</v>
      </c>
    </row>
    <row r="223" spans="1:9" x14ac:dyDescent="0.2">
      <c r="A223" s="8">
        <v>42641</v>
      </c>
      <c r="B223" s="37">
        <v>0.54583333333333328</v>
      </c>
      <c r="C223" s="16" t="s">
        <v>685</v>
      </c>
      <c r="D223" s="1">
        <v>410</v>
      </c>
      <c r="E223" s="20" t="s">
        <v>23</v>
      </c>
      <c r="F223" s="15" t="s">
        <v>223</v>
      </c>
      <c r="G223" s="6" t="s">
        <v>719</v>
      </c>
      <c r="H223" s="28" t="s">
        <v>720</v>
      </c>
      <c r="I223" s="21" t="s">
        <v>48</v>
      </c>
    </row>
    <row r="224" spans="1:9" x14ac:dyDescent="0.2">
      <c r="A224" s="8"/>
      <c r="B224" s="37"/>
      <c r="C224" s="16"/>
      <c r="D224" s="1"/>
      <c r="E224" s="14" t="s">
        <v>258</v>
      </c>
      <c r="F224" s="15" t="s">
        <v>131</v>
      </c>
      <c r="G224" s="6" t="s">
        <v>721</v>
      </c>
      <c r="H224" s="28"/>
      <c r="I224" s="21" t="s">
        <v>48</v>
      </c>
    </row>
    <row r="225" spans="1:9" x14ac:dyDescent="0.2">
      <c r="A225" s="8">
        <v>42647</v>
      </c>
      <c r="B225" s="37">
        <v>0.5444444444444444</v>
      </c>
      <c r="C225" s="16" t="s">
        <v>677</v>
      </c>
      <c r="D225" s="1">
        <v>415</v>
      </c>
      <c r="E225" s="20" t="s">
        <v>23</v>
      </c>
      <c r="F225" s="15" t="s">
        <v>722</v>
      </c>
      <c r="G225" s="6" t="s">
        <v>723</v>
      </c>
      <c r="H225" s="28" t="s">
        <v>724</v>
      </c>
      <c r="I225" s="21" t="s">
        <v>48</v>
      </c>
    </row>
    <row r="226" spans="1:9" x14ac:dyDescent="0.2">
      <c r="A226" s="8"/>
      <c r="B226" s="37"/>
      <c r="C226" s="16"/>
      <c r="D226" s="1"/>
      <c r="E226" s="14" t="s">
        <v>258</v>
      </c>
      <c r="F226" s="15" t="s">
        <v>34</v>
      </c>
      <c r="G226" s="6" t="s">
        <v>725</v>
      </c>
      <c r="H226" s="28"/>
      <c r="I226" s="21" t="s">
        <v>48</v>
      </c>
    </row>
    <row r="227" spans="1:9" x14ac:dyDescent="0.2">
      <c r="A227" s="8">
        <v>42648</v>
      </c>
      <c r="B227" s="37">
        <v>0.6333333333333333</v>
      </c>
      <c r="C227" s="16" t="s">
        <v>726</v>
      </c>
      <c r="D227" s="1">
        <v>409</v>
      </c>
      <c r="E227" s="20" t="s">
        <v>23</v>
      </c>
      <c r="F227" s="15" t="s">
        <v>485</v>
      </c>
      <c r="G227" s="6" t="s">
        <v>727</v>
      </c>
      <c r="H227" s="28" t="s">
        <v>728</v>
      </c>
      <c r="I227" s="21" t="s">
        <v>48</v>
      </c>
    </row>
    <row r="228" spans="1:9" x14ac:dyDescent="0.2">
      <c r="A228" s="8"/>
      <c r="B228" s="37"/>
      <c r="C228" s="16"/>
      <c r="D228" s="1"/>
      <c r="E228" s="14" t="s">
        <v>258</v>
      </c>
      <c r="F228" s="15" t="s">
        <v>729</v>
      </c>
      <c r="G228" s="6" t="s">
        <v>730</v>
      </c>
      <c r="H228" s="28"/>
      <c r="I228" s="21" t="s">
        <v>48</v>
      </c>
    </row>
    <row r="229" spans="1:9" x14ac:dyDescent="0.2">
      <c r="A229" s="8">
        <v>42655</v>
      </c>
      <c r="B229" s="37">
        <v>0.54236111111111118</v>
      </c>
      <c r="C229" s="16" t="s">
        <v>731</v>
      </c>
      <c r="D229" s="1">
        <v>417</v>
      </c>
      <c r="E229" s="20" t="s">
        <v>23</v>
      </c>
      <c r="F229" s="15" t="s">
        <v>28</v>
      </c>
      <c r="G229" s="6" t="s">
        <v>137</v>
      </c>
      <c r="H229" s="28" t="s">
        <v>732</v>
      </c>
      <c r="I229" s="21" t="s">
        <v>48</v>
      </c>
    </row>
    <row r="230" spans="1:9" x14ac:dyDescent="0.2">
      <c r="A230" s="8"/>
      <c r="B230" s="37"/>
      <c r="C230" s="16"/>
      <c r="D230" s="1"/>
      <c r="E230" s="14" t="s">
        <v>258</v>
      </c>
      <c r="F230" s="15" t="s">
        <v>154</v>
      </c>
      <c r="G230" s="6" t="s">
        <v>433</v>
      </c>
      <c r="H230" s="28"/>
      <c r="I230" s="21" t="s">
        <v>48</v>
      </c>
    </row>
    <row r="231" spans="1:9" x14ac:dyDescent="0.2">
      <c r="A231" s="8">
        <v>42662</v>
      </c>
      <c r="B231" s="37">
        <v>0.53888888888888886</v>
      </c>
      <c r="C231" s="16" t="s">
        <v>733</v>
      </c>
      <c r="D231" s="1">
        <v>416</v>
      </c>
      <c r="E231" s="20" t="s">
        <v>23</v>
      </c>
      <c r="F231" s="15" t="s">
        <v>482</v>
      </c>
      <c r="G231" s="6" t="s">
        <v>734</v>
      </c>
      <c r="H231" s="28" t="s">
        <v>735</v>
      </c>
      <c r="I231" s="21" t="s">
        <v>48</v>
      </c>
    </row>
    <row r="232" spans="1:9" x14ac:dyDescent="0.2">
      <c r="A232" s="8"/>
      <c r="B232" s="18"/>
      <c r="C232" s="16"/>
      <c r="D232" s="1"/>
      <c r="E232" s="14" t="s">
        <v>258</v>
      </c>
      <c r="F232" s="15" t="s">
        <v>117</v>
      </c>
      <c r="G232" s="6" t="s">
        <v>736</v>
      </c>
      <c r="H232" s="28"/>
      <c r="I232" s="21" t="s">
        <v>48</v>
      </c>
    </row>
    <row r="233" spans="1:9" x14ac:dyDescent="0.2">
      <c r="A233" s="8">
        <v>42668</v>
      </c>
      <c r="B233" s="37">
        <v>0.54236111111111118</v>
      </c>
      <c r="C233" s="16" t="s">
        <v>680</v>
      </c>
      <c r="D233" s="1">
        <v>408</v>
      </c>
      <c r="E233" s="20" t="s">
        <v>23</v>
      </c>
      <c r="F233" s="15" t="s">
        <v>94</v>
      </c>
      <c r="G233" s="6" t="s">
        <v>765</v>
      </c>
      <c r="H233" s="28" t="s">
        <v>766</v>
      </c>
      <c r="I233" s="21" t="s">
        <v>48</v>
      </c>
    </row>
    <row r="234" spans="1:9" x14ac:dyDescent="0.2">
      <c r="A234" s="8"/>
      <c r="B234" s="18"/>
      <c r="C234" s="16"/>
      <c r="D234" s="1"/>
      <c r="E234" s="14" t="s">
        <v>258</v>
      </c>
      <c r="F234" s="15" t="s">
        <v>448</v>
      </c>
      <c r="G234" s="6" t="s">
        <v>767</v>
      </c>
      <c r="H234" s="28"/>
      <c r="I234" s="21" t="s">
        <v>48</v>
      </c>
    </row>
    <row r="235" spans="1:9" x14ac:dyDescent="0.2">
      <c r="A235" s="8">
        <v>42669</v>
      </c>
      <c r="B235" s="37">
        <v>0.54027777777777775</v>
      </c>
      <c r="C235" s="16" t="s">
        <v>768</v>
      </c>
      <c r="D235" s="1">
        <v>413</v>
      </c>
      <c r="E235" s="20" t="s">
        <v>23</v>
      </c>
      <c r="F235" s="15" t="s">
        <v>467</v>
      </c>
      <c r="G235" s="6" t="s">
        <v>769</v>
      </c>
      <c r="H235" s="28" t="s">
        <v>770</v>
      </c>
      <c r="I235" s="21" t="s">
        <v>48</v>
      </c>
    </row>
    <row r="236" spans="1:9" x14ac:dyDescent="0.2">
      <c r="A236" s="8"/>
      <c r="B236" s="18"/>
      <c r="C236" s="16"/>
      <c r="D236" s="1"/>
      <c r="E236" s="14" t="s">
        <v>258</v>
      </c>
      <c r="F236" s="15" t="s">
        <v>117</v>
      </c>
      <c r="G236" s="6" t="s">
        <v>771</v>
      </c>
      <c r="H236" s="28"/>
      <c r="I236" s="21" t="s">
        <v>48</v>
      </c>
    </row>
    <row r="237" spans="1:9" x14ac:dyDescent="0.2">
      <c r="A237" s="8">
        <v>42676</v>
      </c>
      <c r="B237" s="37">
        <v>0.53888888888888886</v>
      </c>
      <c r="C237" s="16" t="s">
        <v>680</v>
      </c>
      <c r="D237" s="1">
        <v>418</v>
      </c>
      <c r="E237" s="20" t="s">
        <v>23</v>
      </c>
      <c r="F237" s="15" t="s">
        <v>94</v>
      </c>
      <c r="G237" s="6" t="s">
        <v>772</v>
      </c>
      <c r="H237" s="28" t="s">
        <v>773</v>
      </c>
      <c r="I237" s="21" t="s">
        <v>48</v>
      </c>
    </row>
    <row r="238" spans="1:9" x14ac:dyDescent="0.2">
      <c r="A238" s="8"/>
      <c r="B238" s="18"/>
      <c r="C238" s="16"/>
      <c r="D238" s="1"/>
      <c r="E238" s="14" t="s">
        <v>258</v>
      </c>
      <c r="F238" s="15" t="s">
        <v>40</v>
      </c>
      <c r="G238" s="6" t="s">
        <v>774</v>
      </c>
      <c r="H238" s="28"/>
      <c r="I238" s="21" t="s">
        <v>48</v>
      </c>
    </row>
    <row r="239" spans="1:9" x14ac:dyDescent="0.2">
      <c r="A239" s="8">
        <v>42685</v>
      </c>
      <c r="B239" s="37">
        <v>0.54583333333333328</v>
      </c>
      <c r="C239" s="16" t="s">
        <v>775</v>
      </c>
      <c r="D239" s="1">
        <v>420</v>
      </c>
      <c r="E239" s="20" t="s">
        <v>23</v>
      </c>
      <c r="F239" s="15" t="s">
        <v>256</v>
      </c>
      <c r="G239" s="6" t="s">
        <v>776</v>
      </c>
      <c r="H239" s="28" t="s">
        <v>777</v>
      </c>
      <c r="I239" s="21" t="s">
        <v>48</v>
      </c>
    </row>
    <row r="240" spans="1:9" x14ac:dyDescent="0.2">
      <c r="A240" s="8"/>
      <c r="B240" s="18"/>
      <c r="C240" s="16"/>
      <c r="D240" s="1"/>
      <c r="E240" s="14" t="s">
        <v>258</v>
      </c>
      <c r="F240" s="15" t="s">
        <v>423</v>
      </c>
      <c r="G240" s="6" t="s">
        <v>778</v>
      </c>
      <c r="H240" s="28"/>
      <c r="I240" s="21" t="s">
        <v>48</v>
      </c>
    </row>
    <row r="241" spans="1:9" x14ac:dyDescent="0.2">
      <c r="A241" s="8">
        <v>42691</v>
      </c>
      <c r="B241" s="37">
        <v>0.54513888888888895</v>
      </c>
      <c r="C241" s="16" t="s">
        <v>779</v>
      </c>
      <c r="D241" s="1" t="s">
        <v>780</v>
      </c>
      <c r="E241" s="20" t="s">
        <v>23</v>
      </c>
      <c r="F241" s="15" t="s">
        <v>167</v>
      </c>
      <c r="G241" s="6" t="s">
        <v>167</v>
      </c>
      <c r="H241" s="28" t="s">
        <v>781</v>
      </c>
      <c r="I241" s="21" t="s">
        <v>48</v>
      </c>
    </row>
    <row r="242" spans="1:9" x14ac:dyDescent="0.2">
      <c r="A242" s="8"/>
      <c r="B242" s="18"/>
      <c r="C242" s="16"/>
      <c r="D242" s="1"/>
      <c r="E242" s="14" t="s">
        <v>258</v>
      </c>
      <c r="F242" s="15" t="s">
        <v>167</v>
      </c>
      <c r="G242" s="6" t="s">
        <v>167</v>
      </c>
      <c r="H242" s="28"/>
      <c r="I242" s="21" t="s">
        <v>48</v>
      </c>
    </row>
    <row r="243" spans="1:9" x14ac:dyDescent="0.2">
      <c r="A243" s="8">
        <v>42692</v>
      </c>
      <c r="B243" s="37">
        <v>0.54305555555555551</v>
      </c>
      <c r="C243" s="16" t="s">
        <v>680</v>
      </c>
      <c r="D243" s="1">
        <v>421</v>
      </c>
      <c r="E243" s="20" t="s">
        <v>23</v>
      </c>
      <c r="F243" s="15" t="s">
        <v>123</v>
      </c>
      <c r="G243" s="6" t="s">
        <v>782</v>
      </c>
      <c r="H243" s="28" t="s">
        <v>783</v>
      </c>
      <c r="I243" s="21" t="s">
        <v>48</v>
      </c>
    </row>
    <row r="244" spans="1:9" x14ac:dyDescent="0.2">
      <c r="A244" s="8"/>
      <c r="B244" s="18"/>
      <c r="C244" s="16"/>
      <c r="D244" s="1"/>
      <c r="E244" s="14" t="s">
        <v>258</v>
      </c>
      <c r="F244" s="15" t="s">
        <v>686</v>
      </c>
      <c r="G244" s="6" t="s">
        <v>784</v>
      </c>
      <c r="H244" s="28"/>
      <c r="I244" s="21" t="s">
        <v>48</v>
      </c>
    </row>
    <row r="245" spans="1:9" x14ac:dyDescent="0.2">
      <c r="A245" s="8">
        <v>42699</v>
      </c>
      <c r="B245" s="37">
        <v>0.54097222222222219</v>
      </c>
      <c r="C245" s="16" t="s">
        <v>685</v>
      </c>
      <c r="D245" s="1">
        <v>423</v>
      </c>
      <c r="E245" s="20" t="s">
        <v>23</v>
      </c>
      <c r="F245" s="15" t="s">
        <v>100</v>
      </c>
      <c r="G245" s="6" t="s">
        <v>785</v>
      </c>
      <c r="H245" s="28" t="s">
        <v>786</v>
      </c>
      <c r="I245" s="21" t="s">
        <v>48</v>
      </c>
    </row>
    <row r="246" spans="1:9" x14ac:dyDescent="0.2">
      <c r="A246" s="8"/>
      <c r="B246" s="18"/>
      <c r="C246" s="16"/>
      <c r="D246" s="1"/>
      <c r="E246" s="14" t="s">
        <v>258</v>
      </c>
      <c r="F246" s="15" t="s">
        <v>787</v>
      </c>
      <c r="G246" s="6" t="s">
        <v>490</v>
      </c>
      <c r="H246" s="28" t="s">
        <v>788</v>
      </c>
      <c r="I246" s="21" t="s">
        <v>48</v>
      </c>
    </row>
    <row r="247" spans="1:9" x14ac:dyDescent="0.2">
      <c r="A247" s="8">
        <v>42703</v>
      </c>
      <c r="B247" s="37">
        <v>0.55347222222222225</v>
      </c>
      <c r="C247" s="16" t="s">
        <v>789</v>
      </c>
      <c r="D247" s="1">
        <v>419</v>
      </c>
      <c r="E247" s="20" t="s">
        <v>23</v>
      </c>
      <c r="F247" s="15" t="s">
        <v>34</v>
      </c>
      <c r="G247" s="6" t="s">
        <v>790</v>
      </c>
      <c r="H247" s="28" t="s">
        <v>791</v>
      </c>
      <c r="I247" s="21" t="s">
        <v>48</v>
      </c>
    </row>
    <row r="248" spans="1:9" x14ac:dyDescent="0.2">
      <c r="A248" s="8"/>
      <c r="B248" s="18"/>
      <c r="C248" s="16"/>
      <c r="D248" s="1"/>
      <c r="E248" s="14" t="s">
        <v>258</v>
      </c>
      <c r="F248" s="15" t="s">
        <v>164</v>
      </c>
      <c r="G248" s="6" t="s">
        <v>792</v>
      </c>
      <c r="H248" s="28"/>
      <c r="I248" s="21" t="s">
        <v>48</v>
      </c>
    </row>
    <row r="249" spans="1:9" x14ac:dyDescent="0.2">
      <c r="A249" s="8" t="s">
        <v>793</v>
      </c>
      <c r="B249" s="37">
        <v>0.55347222222222225</v>
      </c>
      <c r="C249" s="16" t="s">
        <v>794</v>
      </c>
      <c r="D249" s="1">
        <v>422</v>
      </c>
      <c r="E249" s="20" t="s">
        <v>23</v>
      </c>
      <c r="F249" s="15" t="s">
        <v>722</v>
      </c>
      <c r="G249" s="6" t="s">
        <v>795</v>
      </c>
      <c r="H249" s="28" t="s">
        <v>791</v>
      </c>
      <c r="I249" s="21" t="s">
        <v>48</v>
      </c>
    </row>
    <row r="250" spans="1:9" x14ac:dyDescent="0.2">
      <c r="A250" s="8"/>
      <c r="B250" s="18"/>
      <c r="C250" s="16"/>
      <c r="D250" s="1"/>
      <c r="E250" s="14" t="s">
        <v>258</v>
      </c>
      <c r="F250" s="15" t="s">
        <v>796</v>
      </c>
      <c r="G250" s="6" t="s">
        <v>797</v>
      </c>
      <c r="H250" s="28" t="s">
        <v>798</v>
      </c>
      <c r="I250" s="21" t="s">
        <v>48</v>
      </c>
    </row>
    <row r="251" spans="1:9" x14ac:dyDescent="0.2">
      <c r="A251" s="8">
        <v>42704</v>
      </c>
      <c r="B251" s="37">
        <v>0.54097222222222219</v>
      </c>
      <c r="C251" s="16" t="s">
        <v>680</v>
      </c>
      <c r="D251" s="1">
        <v>424</v>
      </c>
      <c r="E251" s="20" t="s">
        <v>23</v>
      </c>
      <c r="F251" s="15" t="s">
        <v>34</v>
      </c>
      <c r="G251" s="6" t="s">
        <v>799</v>
      </c>
      <c r="H251" s="28" t="s">
        <v>800</v>
      </c>
      <c r="I251" s="21" t="s">
        <v>48</v>
      </c>
    </row>
    <row r="252" spans="1:9" x14ac:dyDescent="0.2">
      <c r="A252" s="8"/>
      <c r="B252" s="18"/>
      <c r="C252" s="16"/>
      <c r="D252" s="1"/>
      <c r="E252" s="14" t="s">
        <v>258</v>
      </c>
      <c r="F252" s="15" t="s">
        <v>117</v>
      </c>
      <c r="G252" s="6" t="s">
        <v>801</v>
      </c>
      <c r="H252" s="28"/>
      <c r="I252" s="21" t="s">
        <v>48</v>
      </c>
    </row>
    <row r="253" spans="1:9" x14ac:dyDescent="0.2">
      <c r="A253" s="8">
        <v>42711</v>
      </c>
      <c r="B253" s="37">
        <v>0.54305555555555551</v>
      </c>
      <c r="C253" s="16" t="s">
        <v>680</v>
      </c>
      <c r="D253" s="1">
        <v>425</v>
      </c>
      <c r="E253" s="20" t="s">
        <v>23</v>
      </c>
      <c r="F253" s="15" t="s">
        <v>159</v>
      </c>
      <c r="G253" s="6" t="s">
        <v>802</v>
      </c>
      <c r="H253" s="28" t="s">
        <v>803</v>
      </c>
      <c r="I253" s="21" t="s">
        <v>48</v>
      </c>
    </row>
    <row r="254" spans="1:9" x14ac:dyDescent="0.2">
      <c r="A254" s="8"/>
      <c r="B254" s="18"/>
      <c r="C254" s="16"/>
      <c r="D254" s="1"/>
      <c r="E254" s="14" t="s">
        <v>258</v>
      </c>
      <c r="F254" s="15" t="s">
        <v>28</v>
      </c>
      <c r="G254" s="6" t="s">
        <v>456</v>
      </c>
      <c r="H254" s="28"/>
      <c r="I254" s="21" t="s">
        <v>48</v>
      </c>
    </row>
    <row r="255" spans="1:9" x14ac:dyDescent="0.2">
      <c r="A255" s="8">
        <v>42718</v>
      </c>
      <c r="B255" s="37">
        <v>0.54097222222222219</v>
      </c>
      <c r="C255" s="16" t="s">
        <v>677</v>
      </c>
      <c r="D255" s="1">
        <v>426</v>
      </c>
      <c r="E255" s="20" t="s">
        <v>23</v>
      </c>
      <c r="F255" s="15" t="s">
        <v>523</v>
      </c>
      <c r="G255" s="6" t="s">
        <v>804</v>
      </c>
      <c r="H255" s="28" t="s">
        <v>805</v>
      </c>
      <c r="I255" s="21" t="s">
        <v>48</v>
      </c>
    </row>
    <row r="256" spans="1:9" x14ac:dyDescent="0.2">
      <c r="A256" s="8"/>
      <c r="B256" s="18"/>
      <c r="C256" s="16"/>
      <c r="D256" s="1"/>
      <c r="E256" s="14" t="s">
        <v>258</v>
      </c>
      <c r="F256" s="15" t="s">
        <v>248</v>
      </c>
      <c r="G256" s="6" t="s">
        <v>678</v>
      </c>
      <c r="H256" s="28" t="s">
        <v>806</v>
      </c>
      <c r="I256" s="21" t="s">
        <v>48</v>
      </c>
    </row>
    <row r="257" spans="1:9" x14ac:dyDescent="0.2">
      <c r="A257" s="8">
        <v>42720</v>
      </c>
      <c r="B257" s="37">
        <v>0.54722222222222217</v>
      </c>
      <c r="C257" s="16" t="s">
        <v>675</v>
      </c>
      <c r="D257" s="1">
        <v>427</v>
      </c>
      <c r="E257" s="20" t="s">
        <v>23</v>
      </c>
      <c r="F257" s="15" t="s">
        <v>144</v>
      </c>
      <c r="G257" s="6" t="s">
        <v>554</v>
      </c>
      <c r="H257" s="28" t="s">
        <v>807</v>
      </c>
      <c r="I257" s="21" t="s">
        <v>48</v>
      </c>
    </row>
    <row r="258" spans="1:9" x14ac:dyDescent="0.2">
      <c r="A258" s="8"/>
      <c r="B258" s="18"/>
      <c r="C258" s="16"/>
      <c r="D258" s="1"/>
      <c r="E258" s="14" t="s">
        <v>258</v>
      </c>
      <c r="F258" s="15" t="s">
        <v>470</v>
      </c>
      <c r="G258" s="6" t="s">
        <v>808</v>
      </c>
      <c r="H258" s="28"/>
      <c r="I258" s="21" t="s">
        <v>48</v>
      </c>
    </row>
    <row r="259" spans="1:9" x14ac:dyDescent="0.2">
      <c r="A259" s="22">
        <v>42747</v>
      </c>
      <c r="B259" s="37" t="s">
        <v>809</v>
      </c>
      <c r="C259" s="19" t="s">
        <v>810</v>
      </c>
      <c r="D259" s="7">
        <v>429</v>
      </c>
      <c r="E259" s="20" t="s">
        <v>23</v>
      </c>
      <c r="F259" s="15" t="s">
        <v>131</v>
      </c>
      <c r="G259" s="6" t="s">
        <v>811</v>
      </c>
      <c r="H259" s="26" t="s">
        <v>812</v>
      </c>
      <c r="I259" s="21" t="s">
        <v>48</v>
      </c>
    </row>
    <row r="260" spans="1:9" x14ac:dyDescent="0.2">
      <c r="A260" s="22"/>
      <c r="B260" s="18"/>
      <c r="C260" s="19"/>
      <c r="D260" s="1"/>
      <c r="E260" s="14" t="s">
        <v>258</v>
      </c>
      <c r="F260" s="15" t="s">
        <v>141</v>
      </c>
      <c r="G260" s="6" t="s">
        <v>813</v>
      </c>
      <c r="H260" s="27"/>
      <c r="I260" s="21" t="s">
        <v>48</v>
      </c>
    </row>
    <row r="261" spans="1:9" x14ac:dyDescent="0.2">
      <c r="A261" s="22">
        <v>42755</v>
      </c>
      <c r="B261" s="18" t="s">
        <v>809</v>
      </c>
      <c r="C261" s="19" t="s">
        <v>814</v>
      </c>
      <c r="D261" s="1">
        <v>430</v>
      </c>
      <c r="E261" s="20" t="s">
        <v>23</v>
      </c>
      <c r="F261" s="15" t="s">
        <v>141</v>
      </c>
      <c r="G261" s="6" t="s">
        <v>815</v>
      </c>
      <c r="H261" s="26" t="s">
        <v>816</v>
      </c>
      <c r="I261" s="21" t="s">
        <v>48</v>
      </c>
    </row>
    <row r="262" spans="1:9" x14ac:dyDescent="0.2">
      <c r="A262" s="8"/>
      <c r="B262" s="8"/>
      <c r="C262" s="16"/>
      <c r="D262" s="1"/>
      <c r="E262" s="14" t="s">
        <v>258</v>
      </c>
      <c r="F262" s="15" t="s">
        <v>126</v>
      </c>
      <c r="G262" s="6" t="s">
        <v>264</v>
      </c>
      <c r="H262" s="27"/>
      <c r="I262" s="21" t="s">
        <v>48</v>
      </c>
    </row>
    <row r="263" spans="1:9" x14ac:dyDescent="0.2">
      <c r="A263" s="8">
        <v>42760</v>
      </c>
      <c r="B263" s="37"/>
      <c r="C263" s="19" t="s">
        <v>817</v>
      </c>
      <c r="D263" s="1">
        <v>431</v>
      </c>
      <c r="E263" s="20" t="s">
        <v>23</v>
      </c>
      <c r="F263" s="15" t="s">
        <v>467</v>
      </c>
      <c r="G263" s="6" t="s">
        <v>490</v>
      </c>
      <c r="H263" s="27" t="s">
        <v>818</v>
      </c>
      <c r="I263" s="21" t="s">
        <v>48</v>
      </c>
    </row>
    <row r="264" spans="1:9" x14ac:dyDescent="0.2">
      <c r="A264" s="8"/>
      <c r="B264" s="8"/>
      <c r="C264" s="16"/>
      <c r="D264" s="1"/>
      <c r="E264" s="14" t="s">
        <v>258</v>
      </c>
      <c r="F264" s="15" t="s">
        <v>528</v>
      </c>
      <c r="G264" s="6" t="s">
        <v>819</v>
      </c>
      <c r="H264" s="27"/>
      <c r="I264" s="21" t="s">
        <v>48</v>
      </c>
    </row>
    <row r="265" spans="1:9" x14ac:dyDescent="0.2">
      <c r="A265" s="8">
        <v>42773</v>
      </c>
      <c r="B265" s="37" t="s">
        <v>820</v>
      </c>
      <c r="C265" s="19" t="s">
        <v>817</v>
      </c>
      <c r="D265" s="1">
        <v>432</v>
      </c>
      <c r="E265" s="20" t="s">
        <v>23</v>
      </c>
      <c r="F265" s="15" t="s">
        <v>131</v>
      </c>
      <c r="G265" s="6" t="s">
        <v>821</v>
      </c>
      <c r="H265" s="27" t="s">
        <v>822</v>
      </c>
      <c r="I265" s="21" t="s">
        <v>48</v>
      </c>
    </row>
    <row r="266" spans="1:9" x14ac:dyDescent="0.2">
      <c r="A266" s="8"/>
      <c r="B266" s="8"/>
      <c r="C266" s="16"/>
      <c r="D266" s="1"/>
      <c r="E266" s="14" t="s">
        <v>258</v>
      </c>
      <c r="F266" s="15" t="s">
        <v>141</v>
      </c>
      <c r="G266" s="6" t="s">
        <v>421</v>
      </c>
      <c r="H266" s="27"/>
      <c r="I266" s="21" t="s">
        <v>48</v>
      </c>
    </row>
    <row r="267" spans="1:9" x14ac:dyDescent="0.2">
      <c r="A267" s="8">
        <v>42795</v>
      </c>
      <c r="B267" s="37">
        <v>0.53749999999999998</v>
      </c>
      <c r="C267" s="19" t="s">
        <v>817</v>
      </c>
      <c r="D267" s="1">
        <v>437</v>
      </c>
      <c r="E267" s="20" t="s">
        <v>23</v>
      </c>
      <c r="F267" s="15" t="s">
        <v>31</v>
      </c>
      <c r="G267" s="6" t="s">
        <v>460</v>
      </c>
      <c r="H267" s="28" t="s">
        <v>886</v>
      </c>
      <c r="I267" s="21" t="s">
        <v>48</v>
      </c>
    </row>
    <row r="268" spans="1:9" x14ac:dyDescent="0.2">
      <c r="A268" s="8"/>
      <c r="B268" s="8"/>
      <c r="C268" s="16"/>
      <c r="D268" s="1"/>
      <c r="E268" s="14" t="s">
        <v>258</v>
      </c>
      <c r="F268" s="15" t="s">
        <v>485</v>
      </c>
      <c r="G268" s="6" t="s">
        <v>887</v>
      </c>
      <c r="H268" s="28"/>
      <c r="I268" s="21" t="s">
        <v>48</v>
      </c>
    </row>
    <row r="269" spans="1:9" x14ac:dyDescent="0.2">
      <c r="A269" s="8">
        <v>42797</v>
      </c>
      <c r="B269" s="37">
        <v>0.57222222222222219</v>
      </c>
      <c r="C269" s="19" t="s">
        <v>431</v>
      </c>
      <c r="D269" s="1">
        <v>438</v>
      </c>
      <c r="E269" s="20" t="s">
        <v>23</v>
      </c>
      <c r="F269" s="15" t="s">
        <v>888</v>
      </c>
      <c r="G269" s="6" t="s">
        <v>490</v>
      </c>
      <c r="H269" s="28" t="s">
        <v>889</v>
      </c>
      <c r="I269" s="21" t="s">
        <v>48</v>
      </c>
    </row>
    <row r="270" spans="1:9" x14ac:dyDescent="0.2">
      <c r="A270" s="8"/>
      <c r="B270" s="8"/>
      <c r="C270" s="16"/>
      <c r="D270" s="1"/>
      <c r="E270" s="14" t="s">
        <v>258</v>
      </c>
      <c r="F270" s="15" t="s">
        <v>890</v>
      </c>
      <c r="G270" s="6" t="s">
        <v>891</v>
      </c>
      <c r="H270" s="28"/>
      <c r="I270" s="21" t="s">
        <v>48</v>
      </c>
    </row>
    <row r="271" spans="1:9" x14ac:dyDescent="0.2">
      <c r="A271" s="8">
        <v>42804</v>
      </c>
      <c r="B271" s="37">
        <v>0.54375000000000007</v>
      </c>
      <c r="C271" s="19" t="s">
        <v>484</v>
      </c>
      <c r="D271" s="1">
        <v>439</v>
      </c>
      <c r="E271" s="20" t="s">
        <v>23</v>
      </c>
      <c r="F271" s="15" t="s">
        <v>528</v>
      </c>
      <c r="G271" s="6" t="s">
        <v>435</v>
      </c>
      <c r="H271" s="28" t="s">
        <v>892</v>
      </c>
      <c r="I271" s="21" t="s">
        <v>48</v>
      </c>
    </row>
    <row r="272" spans="1:9" x14ac:dyDescent="0.2">
      <c r="A272" s="8"/>
      <c r="B272" s="8"/>
      <c r="C272" s="16"/>
      <c r="D272" s="1"/>
      <c r="E272" s="14" t="s">
        <v>258</v>
      </c>
      <c r="F272" s="15" t="s">
        <v>141</v>
      </c>
      <c r="G272" s="6" t="s">
        <v>41</v>
      </c>
      <c r="H272" s="28"/>
      <c r="I272" s="21" t="s">
        <v>48</v>
      </c>
    </row>
    <row r="273" spans="1:9" x14ac:dyDescent="0.2">
      <c r="A273" s="8">
        <v>42809</v>
      </c>
      <c r="B273" s="37">
        <v>0.54097222222222219</v>
      </c>
      <c r="C273" s="19" t="s">
        <v>814</v>
      </c>
      <c r="D273" s="1">
        <v>440</v>
      </c>
      <c r="E273" s="20" t="s">
        <v>23</v>
      </c>
      <c r="F273" s="15" t="s">
        <v>40</v>
      </c>
      <c r="G273" s="6" t="s">
        <v>893</v>
      </c>
      <c r="H273" s="28" t="s">
        <v>894</v>
      </c>
      <c r="I273" s="21" t="s">
        <v>48</v>
      </c>
    </row>
    <row r="274" spans="1:9" x14ac:dyDescent="0.2">
      <c r="A274" s="8"/>
      <c r="B274" s="8"/>
      <c r="C274" s="16"/>
      <c r="D274" s="1"/>
      <c r="E274" s="14" t="s">
        <v>258</v>
      </c>
      <c r="F274" s="15" t="s">
        <v>423</v>
      </c>
      <c r="G274" s="6" t="s">
        <v>895</v>
      </c>
      <c r="H274" s="28"/>
      <c r="I274" s="21" t="s">
        <v>48</v>
      </c>
    </row>
    <row r="275" spans="1:9" x14ac:dyDescent="0.2">
      <c r="A275" s="8">
        <v>42817</v>
      </c>
      <c r="B275" s="37">
        <v>0.54166666666666663</v>
      </c>
      <c r="C275" s="19" t="s">
        <v>817</v>
      </c>
      <c r="D275" s="1">
        <v>441</v>
      </c>
      <c r="E275" s="20" t="s">
        <v>23</v>
      </c>
      <c r="F275" s="15" t="s">
        <v>896</v>
      </c>
      <c r="G275" s="6" t="s">
        <v>897</v>
      </c>
      <c r="H275" s="28" t="s">
        <v>898</v>
      </c>
      <c r="I275" s="21" t="s">
        <v>48</v>
      </c>
    </row>
    <row r="276" spans="1:9" x14ac:dyDescent="0.2">
      <c r="A276" s="8"/>
      <c r="B276" s="8"/>
      <c r="C276" s="16"/>
      <c r="D276" s="1"/>
      <c r="E276" s="14" t="s">
        <v>258</v>
      </c>
      <c r="F276" s="15" t="s">
        <v>899</v>
      </c>
      <c r="G276" s="6" t="s">
        <v>900</v>
      </c>
      <c r="H276" s="28"/>
      <c r="I276" s="21" t="s">
        <v>48</v>
      </c>
    </row>
    <row r="277" spans="1:9" x14ac:dyDescent="0.2">
      <c r="A277" s="8">
        <v>75701</v>
      </c>
      <c r="B277" s="37">
        <v>0.57916666666666672</v>
      </c>
      <c r="C277" s="19" t="s">
        <v>901</v>
      </c>
      <c r="D277" s="1">
        <v>442</v>
      </c>
      <c r="E277" s="20" t="s">
        <v>23</v>
      </c>
      <c r="F277" s="15" t="s">
        <v>154</v>
      </c>
      <c r="G277" s="6" t="s">
        <v>902</v>
      </c>
      <c r="H277" s="28" t="s">
        <v>903</v>
      </c>
      <c r="I277" s="21" t="s">
        <v>48</v>
      </c>
    </row>
    <row r="278" spans="1:9" x14ac:dyDescent="0.2">
      <c r="A278" s="8"/>
      <c r="B278" s="8"/>
      <c r="C278" s="16"/>
      <c r="D278" s="1"/>
      <c r="E278" s="14" t="s">
        <v>258</v>
      </c>
      <c r="F278" s="15" t="s">
        <v>904</v>
      </c>
      <c r="G278" s="6" t="s">
        <v>905</v>
      </c>
      <c r="I278" s="21" t="s">
        <v>48</v>
      </c>
    </row>
    <row r="279" spans="1:9" x14ac:dyDescent="0.2">
      <c r="A279" s="8">
        <v>42832</v>
      </c>
      <c r="B279" s="37">
        <v>0.41805555555555557</v>
      </c>
      <c r="C279" s="19" t="s">
        <v>906</v>
      </c>
      <c r="D279" s="1">
        <v>443</v>
      </c>
      <c r="E279" s="20" t="s">
        <v>23</v>
      </c>
      <c r="F279" s="6" t="s">
        <v>904</v>
      </c>
      <c r="G279" s="15" t="s">
        <v>907</v>
      </c>
      <c r="H279" s="28" t="s">
        <v>908</v>
      </c>
      <c r="I279" s="21" t="s">
        <v>48</v>
      </c>
    </row>
    <row r="280" spans="1:9" x14ac:dyDescent="0.2">
      <c r="A280" s="8"/>
      <c r="B280" s="18"/>
      <c r="C280" s="16"/>
      <c r="D280" s="1"/>
      <c r="E280" s="14" t="s">
        <v>258</v>
      </c>
      <c r="F280" s="6" t="s">
        <v>909</v>
      </c>
      <c r="G280" s="15" t="s">
        <v>428</v>
      </c>
      <c r="I280" s="21" t="s">
        <v>48</v>
      </c>
    </row>
    <row r="281" spans="1:9" x14ac:dyDescent="0.2">
      <c r="A281" s="8">
        <v>42837</v>
      </c>
      <c r="B281" s="37">
        <v>0.58124999999999993</v>
      </c>
      <c r="C281" s="19" t="s">
        <v>906</v>
      </c>
      <c r="D281" s="1">
        <v>446</v>
      </c>
      <c r="E281" s="20" t="s">
        <v>23</v>
      </c>
      <c r="F281" s="6" t="s">
        <v>910</v>
      </c>
      <c r="G281" s="15" t="s">
        <v>425</v>
      </c>
      <c r="H281" s="28" t="s">
        <v>911</v>
      </c>
      <c r="I281" s="21" t="s">
        <v>48</v>
      </c>
    </row>
    <row r="282" spans="1:9" x14ac:dyDescent="0.2">
      <c r="A282" s="8"/>
      <c r="B282" s="18"/>
      <c r="C282" s="16"/>
      <c r="D282" s="1"/>
      <c r="E282" s="14" t="s">
        <v>258</v>
      </c>
      <c r="F282" s="6" t="s">
        <v>899</v>
      </c>
      <c r="G282" s="15" t="s">
        <v>912</v>
      </c>
      <c r="I282" s="21" t="s">
        <v>48</v>
      </c>
    </row>
    <row r="283" spans="1:9" x14ac:dyDescent="0.2">
      <c r="A283" s="8">
        <v>42844</v>
      </c>
      <c r="B283" s="37">
        <v>0.5395833333333333</v>
      </c>
      <c r="C283" s="19" t="s">
        <v>913</v>
      </c>
      <c r="D283" s="1">
        <v>447</v>
      </c>
      <c r="E283" s="20" t="s">
        <v>23</v>
      </c>
      <c r="F283" s="6" t="s">
        <v>909</v>
      </c>
      <c r="G283" s="15" t="s">
        <v>902</v>
      </c>
      <c r="H283" s="28" t="s">
        <v>914</v>
      </c>
      <c r="I283" s="21" t="s">
        <v>48</v>
      </c>
    </row>
    <row r="284" spans="1:9" x14ac:dyDescent="0.2">
      <c r="A284" s="8"/>
      <c r="B284" s="18"/>
      <c r="C284" s="16"/>
      <c r="D284" s="1"/>
      <c r="E284" s="14" t="s">
        <v>258</v>
      </c>
      <c r="F284" s="6" t="s">
        <v>528</v>
      </c>
      <c r="G284" s="15" t="s">
        <v>915</v>
      </c>
      <c r="H284" s="28"/>
      <c r="I284" s="21" t="s">
        <v>48</v>
      </c>
    </row>
    <row r="285" spans="1:9" x14ac:dyDescent="0.2">
      <c r="A285" s="8">
        <v>42852</v>
      </c>
      <c r="B285" s="37">
        <v>0.58472222222222225</v>
      </c>
      <c r="C285" s="19" t="s">
        <v>916</v>
      </c>
      <c r="D285" s="1">
        <v>445</v>
      </c>
      <c r="E285" s="20" t="s">
        <v>23</v>
      </c>
      <c r="F285" s="15" t="s">
        <v>144</v>
      </c>
      <c r="G285" s="6" t="s">
        <v>723</v>
      </c>
      <c r="H285" s="28" t="s">
        <v>917</v>
      </c>
      <c r="I285" s="21" t="s">
        <v>48</v>
      </c>
    </row>
    <row r="286" spans="1:9" x14ac:dyDescent="0.2">
      <c r="A286" s="8"/>
      <c r="B286" s="18"/>
      <c r="C286" s="16"/>
      <c r="D286" s="1"/>
      <c r="E286" s="14" t="s">
        <v>258</v>
      </c>
      <c r="F286" s="15" t="s">
        <v>40</v>
      </c>
      <c r="G286" s="6" t="s">
        <v>918</v>
      </c>
      <c r="H286" s="28"/>
      <c r="I286" s="21" t="s">
        <v>48</v>
      </c>
    </row>
    <row r="287" spans="1:9" x14ac:dyDescent="0.2">
      <c r="A287" s="8">
        <v>42858</v>
      </c>
      <c r="B287" s="37">
        <v>0.54166666666666663</v>
      </c>
      <c r="C287" s="19" t="s">
        <v>484</v>
      </c>
      <c r="D287" s="1">
        <v>449</v>
      </c>
      <c r="E287" s="20" t="s">
        <v>23</v>
      </c>
      <c r="F287" s="15" t="s">
        <v>909</v>
      </c>
      <c r="G287" s="6" t="s">
        <v>919</v>
      </c>
      <c r="H287" s="28" t="s">
        <v>920</v>
      </c>
      <c r="I287" s="21" t="s">
        <v>48</v>
      </c>
    </row>
    <row r="288" spans="1:9" x14ac:dyDescent="0.2">
      <c r="A288" s="8"/>
      <c r="B288" s="18"/>
      <c r="C288" s="16"/>
      <c r="D288" s="1"/>
      <c r="E288" s="14" t="s">
        <v>258</v>
      </c>
      <c r="F288" s="15" t="s">
        <v>134</v>
      </c>
      <c r="G288" s="6" t="s">
        <v>921</v>
      </c>
      <c r="H288" s="28"/>
      <c r="I288" s="21" t="s">
        <v>48</v>
      </c>
    </row>
    <row r="289" spans="1:9" x14ac:dyDescent="0.2">
      <c r="A289" s="8">
        <v>42860</v>
      </c>
      <c r="B289" s="37">
        <v>0.54027777777777775</v>
      </c>
      <c r="C289" s="19" t="s">
        <v>524</v>
      </c>
      <c r="D289" s="1">
        <v>444</v>
      </c>
      <c r="E289" s="20" t="s">
        <v>23</v>
      </c>
      <c r="F289" s="15" t="s">
        <v>40</v>
      </c>
      <c r="G289" s="6" t="s">
        <v>938</v>
      </c>
      <c r="H289" s="28" t="s">
        <v>939</v>
      </c>
      <c r="I289" s="21" t="s">
        <v>48</v>
      </c>
    </row>
    <row r="290" spans="1:9" x14ac:dyDescent="0.2">
      <c r="A290" s="8"/>
      <c r="B290" s="18"/>
      <c r="C290" s="16"/>
      <c r="D290" s="1"/>
      <c r="E290" s="14" t="s">
        <v>258</v>
      </c>
      <c r="F290" s="15" t="s">
        <v>28</v>
      </c>
      <c r="G290" s="6" t="s">
        <v>940</v>
      </c>
      <c r="H290" s="28"/>
      <c r="I290" s="21" t="s">
        <v>48</v>
      </c>
    </row>
    <row r="291" spans="1:9" x14ac:dyDescent="0.2">
      <c r="A291" s="8">
        <v>42865</v>
      </c>
      <c r="B291" s="37">
        <v>0.59166666666666667</v>
      </c>
      <c r="C291" s="19" t="s">
        <v>941</v>
      </c>
      <c r="D291" s="1">
        <v>450</v>
      </c>
      <c r="E291" s="20" t="s">
        <v>23</v>
      </c>
      <c r="F291" s="15" t="s">
        <v>467</v>
      </c>
      <c r="G291" s="6" t="s">
        <v>942</v>
      </c>
      <c r="H291" s="28" t="s">
        <v>943</v>
      </c>
      <c r="I291" s="21" t="s">
        <v>48</v>
      </c>
    </row>
    <row r="292" spans="1:9" x14ac:dyDescent="0.2">
      <c r="A292" s="8"/>
      <c r="B292" s="18"/>
      <c r="C292" s="16"/>
      <c r="D292" s="1"/>
      <c r="E292" s="14" t="s">
        <v>258</v>
      </c>
      <c r="F292" s="15" t="s">
        <v>144</v>
      </c>
      <c r="G292" s="6" t="s">
        <v>944</v>
      </c>
      <c r="H292" s="28"/>
      <c r="I292" s="21" t="s">
        <v>48</v>
      </c>
    </row>
    <row r="293" spans="1:9" x14ac:dyDescent="0.2">
      <c r="A293" s="8">
        <v>42874</v>
      </c>
      <c r="B293" s="37">
        <v>0.55138888888888882</v>
      </c>
      <c r="C293" s="19" t="s">
        <v>941</v>
      </c>
      <c r="D293" s="1">
        <v>451</v>
      </c>
      <c r="E293" s="20" t="s">
        <v>23</v>
      </c>
      <c r="F293" s="15" t="s">
        <v>126</v>
      </c>
      <c r="G293" s="6" t="s">
        <v>716</v>
      </c>
      <c r="H293" s="28" t="s">
        <v>945</v>
      </c>
      <c r="I293" s="21" t="s">
        <v>48</v>
      </c>
    </row>
    <row r="294" spans="1:9" x14ac:dyDescent="0.2">
      <c r="A294" s="8"/>
      <c r="B294" s="18"/>
      <c r="C294" s="16"/>
      <c r="D294" s="1"/>
      <c r="E294" s="14" t="s">
        <v>258</v>
      </c>
      <c r="F294" s="15" t="s">
        <v>904</v>
      </c>
      <c r="G294" s="6" t="s">
        <v>462</v>
      </c>
      <c r="H294" s="28"/>
      <c r="I294" s="21" t="s">
        <v>48</v>
      </c>
    </row>
    <row r="295" spans="1:9" x14ac:dyDescent="0.2">
      <c r="A295" s="8">
        <v>42879</v>
      </c>
      <c r="B295" s="37">
        <v>0.57291666666666663</v>
      </c>
      <c r="C295" s="19" t="s">
        <v>484</v>
      </c>
      <c r="D295" s="1">
        <v>452</v>
      </c>
      <c r="E295" s="20" t="s">
        <v>23</v>
      </c>
      <c r="F295" s="15" t="s">
        <v>34</v>
      </c>
      <c r="G295" s="6" t="s">
        <v>560</v>
      </c>
      <c r="H295" s="28" t="s">
        <v>946</v>
      </c>
      <c r="I295" s="21" t="s">
        <v>48</v>
      </c>
    </row>
    <row r="296" spans="1:9" x14ac:dyDescent="0.2">
      <c r="A296" s="8"/>
      <c r="B296" s="18"/>
      <c r="C296" s="16"/>
      <c r="D296" s="1"/>
      <c r="E296" s="14" t="s">
        <v>258</v>
      </c>
      <c r="F296" s="15" t="s">
        <v>126</v>
      </c>
      <c r="G296" s="6" t="s">
        <v>947</v>
      </c>
      <c r="H296" s="28"/>
      <c r="I296" s="21" t="s">
        <v>48</v>
      </c>
    </row>
    <row r="297" spans="1:9" x14ac:dyDescent="0.2">
      <c r="A297" s="8">
        <v>42881</v>
      </c>
      <c r="B297" s="37">
        <v>0.54166666666666663</v>
      </c>
      <c r="C297" s="19" t="s">
        <v>524</v>
      </c>
      <c r="D297" s="1">
        <v>448</v>
      </c>
      <c r="E297" s="20" t="s">
        <v>23</v>
      </c>
      <c r="F297" s="15" t="s">
        <v>223</v>
      </c>
      <c r="G297" s="6" t="s">
        <v>948</v>
      </c>
      <c r="H297" s="28" t="s">
        <v>949</v>
      </c>
      <c r="I297" s="21" t="s">
        <v>48</v>
      </c>
    </row>
    <row r="298" spans="1:9" x14ac:dyDescent="0.2">
      <c r="A298" s="8"/>
      <c r="B298" s="18"/>
      <c r="C298" s="16"/>
      <c r="D298" s="1"/>
      <c r="E298" s="14" t="s">
        <v>258</v>
      </c>
      <c r="F298" s="15" t="s">
        <v>126</v>
      </c>
      <c r="G298" s="6" t="s">
        <v>950</v>
      </c>
      <c r="H298" s="28"/>
      <c r="I298" s="21" t="s">
        <v>48</v>
      </c>
    </row>
    <row r="299" spans="1:9" x14ac:dyDescent="0.2">
      <c r="A299" s="8">
        <v>42888</v>
      </c>
      <c r="B299" s="37">
        <v>0.54166666666666663</v>
      </c>
      <c r="C299" s="19" t="s">
        <v>951</v>
      </c>
      <c r="D299" s="1">
        <v>453</v>
      </c>
      <c r="E299" s="20" t="s">
        <v>23</v>
      </c>
      <c r="F299" s="15" t="s">
        <v>40</v>
      </c>
      <c r="G299" s="6" t="s">
        <v>952</v>
      </c>
      <c r="H299" s="28" t="s">
        <v>953</v>
      </c>
      <c r="I299" s="21" t="s">
        <v>48</v>
      </c>
    </row>
    <row r="300" spans="1:9" x14ac:dyDescent="0.2">
      <c r="A300" s="8"/>
      <c r="B300" s="18"/>
      <c r="C300" s="16"/>
      <c r="D300" s="1"/>
      <c r="E300" s="14" t="s">
        <v>258</v>
      </c>
      <c r="F300" s="15" t="s">
        <v>144</v>
      </c>
      <c r="G300" s="6" t="s">
        <v>954</v>
      </c>
      <c r="H300" s="28"/>
      <c r="I300" s="21" t="s">
        <v>48</v>
      </c>
    </row>
    <row r="301" spans="1:9" x14ac:dyDescent="0.2">
      <c r="A301" s="8">
        <v>42893</v>
      </c>
      <c r="B301" s="37">
        <v>0.6248379629629629</v>
      </c>
      <c r="C301" s="19" t="s">
        <v>955</v>
      </c>
      <c r="D301" s="1">
        <v>454</v>
      </c>
      <c r="E301" s="20" t="s">
        <v>23</v>
      </c>
      <c r="F301" s="15" t="s">
        <v>126</v>
      </c>
      <c r="G301" s="6" t="s">
        <v>950</v>
      </c>
      <c r="H301" s="28" t="s">
        <v>956</v>
      </c>
      <c r="I301" s="21" t="s">
        <v>48</v>
      </c>
    </row>
    <row r="302" spans="1:9" x14ac:dyDescent="0.2">
      <c r="A302" s="8"/>
      <c r="B302" s="18"/>
      <c r="C302" s="16"/>
      <c r="D302" s="1"/>
      <c r="E302" s="14" t="s">
        <v>258</v>
      </c>
      <c r="F302" s="15" t="s">
        <v>40</v>
      </c>
      <c r="G302" s="6" t="s">
        <v>723</v>
      </c>
      <c r="H302" s="28"/>
      <c r="I302" s="21" t="s">
        <v>48</v>
      </c>
    </row>
    <row r="303" spans="1:9" x14ac:dyDescent="0.2">
      <c r="A303" s="8">
        <v>42895</v>
      </c>
      <c r="B303" s="37">
        <v>0.53888888888888886</v>
      </c>
      <c r="C303" s="19" t="s">
        <v>951</v>
      </c>
      <c r="D303" s="1">
        <v>455</v>
      </c>
      <c r="E303" s="20" t="s">
        <v>23</v>
      </c>
      <c r="F303" s="15" t="s">
        <v>123</v>
      </c>
      <c r="G303" s="6" t="s">
        <v>957</v>
      </c>
      <c r="H303" s="28" t="s">
        <v>958</v>
      </c>
      <c r="I303" s="21" t="s">
        <v>48</v>
      </c>
    </row>
    <row r="304" spans="1:9" x14ac:dyDescent="0.2">
      <c r="A304" s="8"/>
      <c r="B304" s="18"/>
      <c r="C304" s="16"/>
      <c r="D304" s="1"/>
      <c r="E304" s="14" t="s">
        <v>258</v>
      </c>
      <c r="F304" s="15" t="s">
        <v>256</v>
      </c>
      <c r="G304" s="6" t="s">
        <v>808</v>
      </c>
      <c r="H304" s="28"/>
      <c r="I304" s="21" t="s">
        <v>48</v>
      </c>
    </row>
    <row r="305" spans="1:9" x14ac:dyDescent="0.2">
      <c r="A305" s="8">
        <v>42902</v>
      </c>
      <c r="B305" s="37">
        <v>0.54375000000000007</v>
      </c>
      <c r="C305" s="19" t="s">
        <v>951</v>
      </c>
      <c r="D305" s="1">
        <v>457</v>
      </c>
      <c r="E305" s="20" t="s">
        <v>23</v>
      </c>
      <c r="F305" s="15" t="s">
        <v>485</v>
      </c>
      <c r="G305" s="6" t="s">
        <v>959</v>
      </c>
      <c r="H305" s="28" t="s">
        <v>960</v>
      </c>
      <c r="I305" s="21" t="s">
        <v>48</v>
      </c>
    </row>
    <row r="306" spans="1:9" x14ac:dyDescent="0.2">
      <c r="A306" s="8"/>
      <c r="B306" s="18"/>
      <c r="C306" s="16"/>
      <c r="D306" s="1"/>
      <c r="E306" s="14" t="s">
        <v>258</v>
      </c>
      <c r="F306" s="15" t="s">
        <v>126</v>
      </c>
      <c r="G306" s="6" t="s">
        <v>435</v>
      </c>
      <c r="H306" s="28"/>
      <c r="I306" s="21" t="s">
        <v>48</v>
      </c>
    </row>
    <row r="307" spans="1:9" x14ac:dyDescent="0.2">
      <c r="A307" s="8">
        <v>42907</v>
      </c>
      <c r="B307" s="37">
        <v>0.55833333333333335</v>
      </c>
      <c r="C307" s="19" t="s">
        <v>484</v>
      </c>
      <c r="D307" s="1">
        <v>456</v>
      </c>
      <c r="E307" s="20" t="s">
        <v>23</v>
      </c>
      <c r="F307" s="15" t="s">
        <v>131</v>
      </c>
      <c r="G307" s="6" t="s">
        <v>689</v>
      </c>
      <c r="H307" s="28" t="s">
        <v>961</v>
      </c>
      <c r="I307" s="21" t="s">
        <v>48</v>
      </c>
    </row>
    <row r="308" spans="1:9" x14ac:dyDescent="0.2">
      <c r="A308" s="8"/>
      <c r="B308" s="18"/>
      <c r="C308" s="16"/>
      <c r="D308" s="1"/>
      <c r="E308" s="14" t="s">
        <v>258</v>
      </c>
      <c r="F308" s="15" t="s">
        <v>544</v>
      </c>
      <c r="G308" s="6" t="s">
        <v>962</v>
      </c>
      <c r="H308" s="28"/>
      <c r="I308" s="21" t="s">
        <v>48</v>
      </c>
    </row>
    <row r="309" spans="1:9" x14ac:dyDescent="0.2">
      <c r="A309" s="8">
        <v>42916</v>
      </c>
      <c r="B309" s="37">
        <v>0.54513888888888895</v>
      </c>
      <c r="C309" s="19" t="s">
        <v>951</v>
      </c>
      <c r="D309" s="1">
        <v>458</v>
      </c>
      <c r="E309" s="20" t="s">
        <v>23</v>
      </c>
      <c r="F309" s="15" t="s">
        <v>126</v>
      </c>
      <c r="G309" s="6" t="s">
        <v>963</v>
      </c>
      <c r="H309" s="28" t="s">
        <v>964</v>
      </c>
      <c r="I309" s="21" t="s">
        <v>48</v>
      </c>
    </row>
    <row r="310" spans="1:9" x14ac:dyDescent="0.2">
      <c r="A310" s="8"/>
      <c r="B310" s="18"/>
      <c r="C310" s="16"/>
      <c r="D310" s="1"/>
      <c r="E310" s="14" t="s">
        <v>258</v>
      </c>
      <c r="F310" s="15" t="s">
        <v>910</v>
      </c>
      <c r="G310" s="6" t="s">
        <v>965</v>
      </c>
      <c r="H310" s="28"/>
      <c r="I310" s="21" t="s">
        <v>48</v>
      </c>
    </row>
    <row r="311" spans="1:9" x14ac:dyDescent="0.2">
      <c r="A311" s="8">
        <v>42923</v>
      </c>
      <c r="B311" s="37">
        <v>0.56111111111111112</v>
      </c>
      <c r="C311" s="16" t="s">
        <v>955</v>
      </c>
      <c r="D311" s="1">
        <v>459</v>
      </c>
      <c r="E311" s="20" t="s">
        <v>23</v>
      </c>
      <c r="F311" s="15" t="s">
        <v>561</v>
      </c>
      <c r="G311" s="6" t="s">
        <v>966</v>
      </c>
      <c r="H311" s="28" t="s">
        <v>967</v>
      </c>
      <c r="I311" s="21" t="s">
        <v>48</v>
      </c>
    </row>
    <row r="312" spans="1:9" x14ac:dyDescent="0.2">
      <c r="A312" s="8"/>
      <c r="B312" s="37"/>
      <c r="C312" s="16"/>
      <c r="D312" s="1"/>
      <c r="E312" s="14" t="s">
        <v>258</v>
      </c>
      <c r="F312" s="15" t="s">
        <v>144</v>
      </c>
      <c r="G312" s="6" t="s">
        <v>968</v>
      </c>
      <c r="H312" s="28"/>
      <c r="I312" s="21" t="s">
        <v>48</v>
      </c>
    </row>
    <row r="313" spans="1:9" x14ac:dyDescent="0.2">
      <c r="A313" s="8">
        <v>42930</v>
      </c>
      <c r="B313" s="37">
        <v>0.54027777777777775</v>
      </c>
      <c r="C313" s="19" t="s">
        <v>484</v>
      </c>
      <c r="D313" s="1">
        <v>460</v>
      </c>
      <c r="E313" s="20" t="s">
        <v>23</v>
      </c>
      <c r="F313" s="15" t="s">
        <v>91</v>
      </c>
      <c r="G313" s="6" t="s">
        <v>1076</v>
      </c>
      <c r="H313" s="28" t="s">
        <v>1077</v>
      </c>
      <c r="I313" s="21" t="s">
        <v>48</v>
      </c>
    </row>
    <row r="314" spans="1:9" x14ac:dyDescent="0.2">
      <c r="A314" s="8"/>
      <c r="B314" s="18"/>
      <c r="C314" s="16"/>
      <c r="D314" s="1"/>
      <c r="E314" s="14" t="s">
        <v>258</v>
      </c>
      <c r="F314" s="15" t="s">
        <v>528</v>
      </c>
      <c r="G314" s="6" t="s">
        <v>1078</v>
      </c>
      <c r="H314" s="28"/>
      <c r="I314" s="21" t="s">
        <v>48</v>
      </c>
    </row>
    <row r="315" spans="1:9" x14ac:dyDescent="0.2">
      <c r="A315" s="8">
        <v>42937</v>
      </c>
      <c r="B315" s="37">
        <v>0.55208333333333337</v>
      </c>
      <c r="C315" s="19" t="s">
        <v>1079</v>
      </c>
      <c r="D315" s="1">
        <v>462</v>
      </c>
      <c r="E315" s="20" t="s">
        <v>23</v>
      </c>
      <c r="F315" s="15" t="s">
        <v>134</v>
      </c>
      <c r="G315" s="6" t="s">
        <v>1080</v>
      </c>
      <c r="H315" s="28" t="s">
        <v>1081</v>
      </c>
      <c r="I315" s="21" t="s">
        <v>48</v>
      </c>
    </row>
    <row r="316" spans="1:9" x14ac:dyDescent="0.2">
      <c r="A316" s="8"/>
      <c r="B316" s="18"/>
      <c r="C316" s="16"/>
      <c r="D316" s="1"/>
      <c r="E316" s="14" t="s">
        <v>258</v>
      </c>
      <c r="F316" s="15" t="s">
        <v>223</v>
      </c>
      <c r="G316" s="6" t="s">
        <v>1082</v>
      </c>
      <c r="H316" s="28"/>
      <c r="I316" s="21" t="s">
        <v>48</v>
      </c>
    </row>
    <row r="317" spans="1:9" x14ac:dyDescent="0.2">
      <c r="A317" s="8">
        <v>42942</v>
      </c>
      <c r="B317" s="37">
        <v>0.54027777777777775</v>
      </c>
      <c r="C317" s="19" t="s">
        <v>1083</v>
      </c>
      <c r="D317" s="1">
        <v>461</v>
      </c>
      <c r="E317" s="20" t="s">
        <v>23</v>
      </c>
      <c r="F317" s="15" t="s">
        <v>544</v>
      </c>
      <c r="G317" s="6" t="s">
        <v>35</v>
      </c>
      <c r="H317" s="28" t="s">
        <v>1084</v>
      </c>
      <c r="I317" s="21" t="s">
        <v>48</v>
      </c>
    </row>
    <row r="318" spans="1:9" x14ac:dyDescent="0.2">
      <c r="A318" s="8"/>
      <c r="B318" s="18"/>
      <c r="C318" s="16"/>
      <c r="D318" s="1"/>
      <c r="E318" s="14" t="s">
        <v>258</v>
      </c>
      <c r="F318" s="15" t="s">
        <v>24</v>
      </c>
      <c r="G318" s="6" t="s">
        <v>1085</v>
      </c>
      <c r="H318" s="28"/>
      <c r="I318" s="21" t="s">
        <v>48</v>
      </c>
    </row>
    <row r="319" spans="1:9" x14ac:dyDescent="0.2">
      <c r="A319" s="8">
        <v>42944</v>
      </c>
      <c r="B319" s="37">
        <v>0.54305555555555551</v>
      </c>
      <c r="C319" s="19" t="s">
        <v>1086</v>
      </c>
      <c r="D319" s="1" t="s">
        <v>1087</v>
      </c>
      <c r="E319" s="20" t="s">
        <v>23</v>
      </c>
      <c r="F319" s="15" t="s">
        <v>174</v>
      </c>
      <c r="G319" s="6" t="s">
        <v>1088</v>
      </c>
      <c r="H319" s="28" t="s">
        <v>1089</v>
      </c>
      <c r="I319" s="21" t="s">
        <v>48</v>
      </c>
    </row>
    <row r="320" spans="1:9" x14ac:dyDescent="0.2">
      <c r="A320" s="8"/>
      <c r="B320" s="18"/>
      <c r="C320" s="16"/>
      <c r="D320" s="1"/>
      <c r="E320" s="14" t="s">
        <v>258</v>
      </c>
      <c r="F320" s="15" t="s">
        <v>114</v>
      </c>
      <c r="G320" s="6" t="s">
        <v>1090</v>
      </c>
      <c r="H320" s="28" t="s">
        <v>1091</v>
      </c>
      <c r="I320" s="21" t="s">
        <v>48</v>
      </c>
    </row>
    <row r="321" spans="1:9" x14ac:dyDescent="0.2">
      <c r="A321" s="8">
        <v>42949</v>
      </c>
      <c r="B321" s="37">
        <v>0.58194444444444449</v>
      </c>
      <c r="C321" s="19" t="s">
        <v>817</v>
      </c>
      <c r="D321" s="1">
        <v>465</v>
      </c>
      <c r="E321" s="20" t="s">
        <v>23</v>
      </c>
      <c r="F321" s="15" t="s">
        <v>37</v>
      </c>
      <c r="G321" s="6" t="s">
        <v>1092</v>
      </c>
      <c r="H321" s="28" t="s">
        <v>1093</v>
      </c>
      <c r="I321" s="21" t="s">
        <v>48</v>
      </c>
    </row>
    <row r="322" spans="1:9" x14ac:dyDescent="0.2">
      <c r="A322" s="8"/>
      <c r="B322" s="18"/>
      <c r="C322" s="16"/>
      <c r="D322" s="1"/>
      <c r="E322" s="14" t="s">
        <v>258</v>
      </c>
      <c r="F322" s="15" t="s">
        <v>482</v>
      </c>
      <c r="G322" s="6" t="s">
        <v>1094</v>
      </c>
      <c r="H322" s="28"/>
      <c r="I322" s="21" t="s">
        <v>48</v>
      </c>
    </row>
    <row r="323" spans="1:9" x14ac:dyDescent="0.2">
      <c r="A323" s="8">
        <v>42951</v>
      </c>
      <c r="B323" s="37">
        <v>0.54166666666666663</v>
      </c>
      <c r="C323" s="19" t="s">
        <v>1095</v>
      </c>
      <c r="D323" s="1">
        <v>466</v>
      </c>
      <c r="E323" s="20" t="s">
        <v>23</v>
      </c>
      <c r="F323" s="15" t="s">
        <v>561</v>
      </c>
      <c r="G323" s="6" t="s">
        <v>678</v>
      </c>
      <c r="H323" s="28" t="s">
        <v>1096</v>
      </c>
      <c r="I323" s="21" t="s">
        <v>48</v>
      </c>
    </row>
    <row r="324" spans="1:9" x14ac:dyDescent="0.2">
      <c r="A324" s="8"/>
      <c r="B324" s="18"/>
      <c r="C324" s="16"/>
      <c r="D324" s="1"/>
      <c r="E324" s="14" t="s">
        <v>258</v>
      </c>
      <c r="F324" s="15" t="s">
        <v>154</v>
      </c>
      <c r="G324" s="6" t="s">
        <v>1097</v>
      </c>
      <c r="H324" s="28"/>
      <c r="I324" s="21" t="s">
        <v>48</v>
      </c>
    </row>
    <row r="325" spans="1:9" x14ac:dyDescent="0.2">
      <c r="A325" s="8">
        <v>42956</v>
      </c>
      <c r="B325" s="37">
        <v>0.53888888888888886</v>
      </c>
      <c r="C325" s="19" t="s">
        <v>1098</v>
      </c>
      <c r="D325" s="1">
        <v>467</v>
      </c>
      <c r="E325" s="20" t="s">
        <v>23</v>
      </c>
      <c r="F325" s="15" t="s">
        <v>528</v>
      </c>
      <c r="G325" s="6" t="s">
        <v>1099</v>
      </c>
      <c r="H325" s="28" t="s">
        <v>1100</v>
      </c>
      <c r="I325" s="21" t="s">
        <v>48</v>
      </c>
    </row>
    <row r="326" spans="1:9" x14ac:dyDescent="0.2">
      <c r="A326" s="8"/>
      <c r="B326" s="18"/>
      <c r="C326" s="16"/>
      <c r="D326" s="1"/>
      <c r="E326" s="14" t="s">
        <v>258</v>
      </c>
      <c r="F326" s="15" t="s">
        <v>467</v>
      </c>
      <c r="G326" s="6" t="s">
        <v>1101</v>
      </c>
      <c r="H326" s="28"/>
      <c r="I326" s="21" t="s">
        <v>48</v>
      </c>
    </row>
    <row r="327" spans="1:9" x14ac:dyDescent="0.2">
      <c r="A327" s="8">
        <v>42963</v>
      </c>
      <c r="B327" s="37">
        <v>0.53472222222222221</v>
      </c>
      <c r="C327" s="19" t="s">
        <v>1102</v>
      </c>
      <c r="D327" s="1">
        <v>469</v>
      </c>
      <c r="E327" s="20" t="s">
        <v>23</v>
      </c>
      <c r="F327" s="15" t="s">
        <v>692</v>
      </c>
      <c r="G327" s="6" t="s">
        <v>178</v>
      </c>
      <c r="H327" s="28" t="s">
        <v>1103</v>
      </c>
      <c r="I327" s="21" t="s">
        <v>48</v>
      </c>
    </row>
    <row r="328" spans="1:9" x14ac:dyDescent="0.2">
      <c r="A328" s="8"/>
      <c r="B328" s="18"/>
      <c r="C328" s="16"/>
      <c r="D328" s="1"/>
      <c r="E328" s="14" t="s">
        <v>258</v>
      </c>
      <c r="F328" s="15" t="s">
        <v>34</v>
      </c>
      <c r="G328" s="6" t="s">
        <v>238</v>
      </c>
      <c r="H328" s="28"/>
      <c r="I328" s="21" t="s">
        <v>48</v>
      </c>
    </row>
    <row r="329" spans="1:9" x14ac:dyDescent="0.2">
      <c r="A329" s="8">
        <v>42970</v>
      </c>
      <c r="B329" s="37">
        <v>0.53749999999999998</v>
      </c>
      <c r="C329" s="19" t="s">
        <v>1104</v>
      </c>
      <c r="D329" s="1">
        <v>470</v>
      </c>
      <c r="E329" s="20" t="s">
        <v>23</v>
      </c>
      <c r="F329" s="15" t="s">
        <v>692</v>
      </c>
      <c r="G329" s="6" t="s">
        <v>475</v>
      </c>
      <c r="H329" s="28" t="s">
        <v>1105</v>
      </c>
      <c r="I329" s="21" t="s">
        <v>48</v>
      </c>
    </row>
    <row r="330" spans="1:9" x14ac:dyDescent="0.2">
      <c r="A330" s="8"/>
      <c r="B330" s="18"/>
      <c r="C330" s="16"/>
      <c r="D330" s="1"/>
      <c r="E330" s="14" t="s">
        <v>258</v>
      </c>
      <c r="F330" s="15" t="s">
        <v>1106</v>
      </c>
      <c r="G330" s="6" t="s">
        <v>464</v>
      </c>
      <c r="H330" s="28"/>
      <c r="I330" s="21" t="s">
        <v>48</v>
      </c>
    </row>
    <row r="331" spans="1:9" x14ac:dyDescent="0.2">
      <c r="A331" s="8">
        <v>42972</v>
      </c>
      <c r="B331" s="37">
        <v>0.54236111111111118</v>
      </c>
      <c r="C331" s="19" t="s">
        <v>1083</v>
      </c>
      <c r="D331" s="1">
        <v>468</v>
      </c>
      <c r="E331" s="20" t="s">
        <v>23</v>
      </c>
      <c r="F331" s="15" t="s">
        <v>467</v>
      </c>
      <c r="G331" s="6" t="s">
        <v>1107</v>
      </c>
      <c r="H331" s="28" t="s">
        <v>1108</v>
      </c>
      <c r="I331" s="21" t="s">
        <v>48</v>
      </c>
    </row>
    <row r="332" spans="1:9" x14ac:dyDescent="0.2">
      <c r="A332" s="8"/>
      <c r="B332" s="18"/>
      <c r="C332" s="16"/>
      <c r="D332" s="1"/>
      <c r="E332" s="14" t="s">
        <v>258</v>
      </c>
      <c r="F332" s="15" t="s">
        <v>167</v>
      </c>
      <c r="G332" s="6" t="s">
        <v>167</v>
      </c>
      <c r="H332" s="28"/>
      <c r="I332" s="21" t="s">
        <v>48</v>
      </c>
    </row>
    <row r="333" spans="1:9" x14ac:dyDescent="0.2">
      <c r="A333" s="8">
        <v>42977</v>
      </c>
      <c r="B333" s="37">
        <v>0.54097222222222219</v>
      </c>
      <c r="C333" s="19" t="s">
        <v>1109</v>
      </c>
      <c r="D333" s="1">
        <v>471</v>
      </c>
      <c r="E333" s="20" t="s">
        <v>23</v>
      </c>
      <c r="F333" s="15" t="s">
        <v>528</v>
      </c>
      <c r="G333" s="6" t="s">
        <v>1110</v>
      </c>
      <c r="H333" s="28" t="s">
        <v>1111</v>
      </c>
      <c r="I333" s="21" t="s">
        <v>48</v>
      </c>
    </row>
    <row r="334" spans="1:9" x14ac:dyDescent="0.2">
      <c r="A334" s="8"/>
      <c r="B334" s="18"/>
      <c r="C334" s="16"/>
      <c r="D334" s="1"/>
      <c r="E334" s="14" t="s">
        <v>258</v>
      </c>
      <c r="F334" s="15" t="s">
        <v>141</v>
      </c>
      <c r="G334" s="6" t="s">
        <v>1112</v>
      </c>
      <c r="H334" s="28"/>
      <c r="I334" s="21" t="s">
        <v>48</v>
      </c>
    </row>
    <row r="335" spans="1:9" x14ac:dyDescent="0.2">
      <c r="A335" s="8">
        <v>42986</v>
      </c>
      <c r="B335" s="37">
        <v>0.54236111111111118</v>
      </c>
      <c r="C335" s="19" t="s">
        <v>913</v>
      </c>
      <c r="D335" s="1">
        <v>472</v>
      </c>
      <c r="E335" s="20" t="s">
        <v>23</v>
      </c>
      <c r="F335" s="15" t="s">
        <v>256</v>
      </c>
      <c r="G335" s="6" t="s">
        <v>1113</v>
      </c>
      <c r="H335" s="28" t="s">
        <v>1114</v>
      </c>
      <c r="I335" s="21" t="s">
        <v>48</v>
      </c>
    </row>
    <row r="336" spans="1:9" x14ac:dyDescent="0.2">
      <c r="A336" s="8"/>
      <c r="B336" s="18"/>
      <c r="C336" s="16"/>
      <c r="D336" s="1"/>
      <c r="E336" s="14" t="s">
        <v>258</v>
      </c>
      <c r="F336" s="15" t="s">
        <v>174</v>
      </c>
      <c r="G336" s="6" t="s">
        <v>1115</v>
      </c>
      <c r="H336" s="28"/>
      <c r="I336" s="21" t="s">
        <v>48</v>
      </c>
    </row>
    <row r="337" spans="1:9" x14ac:dyDescent="0.2">
      <c r="A337" s="8">
        <v>42991</v>
      </c>
      <c r="B337" s="37">
        <v>0.54375000000000007</v>
      </c>
      <c r="C337" s="16" t="s">
        <v>1104</v>
      </c>
      <c r="D337" s="1">
        <v>473</v>
      </c>
      <c r="E337" s="20" t="s">
        <v>23</v>
      </c>
      <c r="F337" s="15" t="s">
        <v>114</v>
      </c>
      <c r="G337" s="6" t="s">
        <v>1116</v>
      </c>
      <c r="H337" s="28" t="s">
        <v>1117</v>
      </c>
      <c r="I337" s="21" t="s">
        <v>48</v>
      </c>
    </row>
    <row r="338" spans="1:9" x14ac:dyDescent="0.2">
      <c r="A338" s="8"/>
      <c r="B338" s="18"/>
      <c r="C338" s="16"/>
      <c r="D338" s="1"/>
      <c r="E338" s="14" t="s">
        <v>258</v>
      </c>
      <c r="F338" s="15" t="s">
        <v>123</v>
      </c>
      <c r="G338" s="6" t="s">
        <v>1118</v>
      </c>
      <c r="H338" s="28"/>
      <c r="I338" s="21" t="s">
        <v>48</v>
      </c>
    </row>
    <row r="339" spans="1:9" x14ac:dyDescent="0.2">
      <c r="A339" s="8">
        <v>42998</v>
      </c>
      <c r="B339" s="37">
        <v>0.54236111111111118</v>
      </c>
      <c r="C339" s="16" t="s">
        <v>1119</v>
      </c>
      <c r="D339" s="1">
        <v>474</v>
      </c>
      <c r="E339" s="20" t="s">
        <v>23</v>
      </c>
      <c r="F339" s="15" t="s">
        <v>28</v>
      </c>
      <c r="G339" s="6" t="s">
        <v>947</v>
      </c>
      <c r="H339" s="28" t="s">
        <v>1120</v>
      </c>
      <c r="I339" s="21" t="s">
        <v>48</v>
      </c>
    </row>
    <row r="340" spans="1:9" x14ac:dyDescent="0.2">
      <c r="A340" s="8"/>
      <c r="B340" s="18"/>
      <c r="C340" s="16"/>
      <c r="D340" s="1"/>
      <c r="E340" s="14" t="s">
        <v>258</v>
      </c>
      <c r="F340" s="15" t="s">
        <v>485</v>
      </c>
      <c r="G340" s="6" t="s">
        <v>1121</v>
      </c>
      <c r="H340" s="28"/>
      <c r="I340" s="21" t="s">
        <v>48</v>
      </c>
    </row>
    <row r="341" spans="1:9" x14ac:dyDescent="0.2">
      <c r="A341" s="8">
        <v>43005</v>
      </c>
      <c r="B341" s="37">
        <v>0.54027777777777775</v>
      </c>
      <c r="C341" s="16" t="s">
        <v>1122</v>
      </c>
      <c r="D341" s="1">
        <v>475</v>
      </c>
      <c r="E341" s="20" t="s">
        <v>23</v>
      </c>
      <c r="F341" s="15" t="s">
        <v>1123</v>
      </c>
      <c r="G341" s="6" t="s">
        <v>1124</v>
      </c>
      <c r="H341" s="28" t="s">
        <v>1125</v>
      </c>
      <c r="I341" s="21" t="s">
        <v>48</v>
      </c>
    </row>
    <row r="342" spans="1:9" x14ac:dyDescent="0.2">
      <c r="A342" s="8"/>
      <c r="B342" s="18"/>
      <c r="C342" s="16"/>
      <c r="D342" s="1"/>
      <c r="E342" s="14" t="s">
        <v>258</v>
      </c>
      <c r="F342" s="15" t="s">
        <v>34</v>
      </c>
      <c r="G342" s="6" t="s">
        <v>1126</v>
      </c>
      <c r="H342" s="28"/>
      <c r="I342" s="21" t="s">
        <v>48</v>
      </c>
    </row>
    <row r="343" spans="1:9" x14ac:dyDescent="0.2">
      <c r="A343" s="8">
        <v>43014</v>
      </c>
      <c r="B343" s="37">
        <v>0.54027777777777775</v>
      </c>
      <c r="C343" s="19" t="s">
        <v>1127</v>
      </c>
      <c r="D343" s="1">
        <v>477</v>
      </c>
      <c r="E343" s="20" t="s">
        <v>23</v>
      </c>
      <c r="F343" s="15" t="s">
        <v>561</v>
      </c>
      <c r="G343" s="6" t="s">
        <v>1128</v>
      </c>
      <c r="H343" s="28" t="s">
        <v>1129</v>
      </c>
      <c r="I343" s="21" t="s">
        <v>48</v>
      </c>
    </row>
    <row r="344" spans="1:9" x14ac:dyDescent="0.2">
      <c r="A344" s="8"/>
      <c r="B344" s="18"/>
      <c r="C344" s="16"/>
      <c r="D344" s="1"/>
      <c r="E344" s="14" t="s">
        <v>258</v>
      </c>
      <c r="F344" s="15" t="s">
        <v>103</v>
      </c>
      <c r="G344" s="6" t="s">
        <v>1124</v>
      </c>
      <c r="H344" s="28"/>
      <c r="I344" s="21" t="s">
        <v>48</v>
      </c>
    </row>
    <row r="345" spans="1:9" x14ac:dyDescent="0.2">
      <c r="A345" s="8">
        <v>43019</v>
      </c>
      <c r="B345" s="37">
        <v>0.5444444444444444</v>
      </c>
      <c r="C345" s="16" t="s">
        <v>817</v>
      </c>
      <c r="D345" s="1">
        <v>476</v>
      </c>
      <c r="E345" s="20" t="s">
        <v>23</v>
      </c>
      <c r="F345" s="15" t="s">
        <v>100</v>
      </c>
      <c r="G345" s="6" t="s">
        <v>1130</v>
      </c>
      <c r="H345" s="28" t="s">
        <v>1131</v>
      </c>
      <c r="I345" s="21" t="s">
        <v>48</v>
      </c>
    </row>
    <row r="346" spans="1:9" x14ac:dyDescent="0.2">
      <c r="A346" s="8"/>
      <c r="B346" s="18"/>
      <c r="C346" s="16"/>
      <c r="D346" s="1"/>
      <c r="E346" s="14" t="s">
        <v>258</v>
      </c>
      <c r="F346" s="15" t="s">
        <v>117</v>
      </c>
      <c r="G346" s="6" t="s">
        <v>1132</v>
      </c>
      <c r="H346" s="28"/>
      <c r="I346" s="21" t="s">
        <v>48</v>
      </c>
    </row>
    <row r="347" spans="1:9" x14ac:dyDescent="0.2">
      <c r="A347" s="8">
        <v>43024</v>
      </c>
      <c r="B347" s="37">
        <v>0.54305555555555551</v>
      </c>
      <c r="C347" s="16" t="s">
        <v>1102</v>
      </c>
      <c r="D347" s="1">
        <v>479</v>
      </c>
      <c r="E347" s="20" t="s">
        <v>23</v>
      </c>
      <c r="F347" s="15" t="s">
        <v>34</v>
      </c>
      <c r="G347" s="6" t="s">
        <v>1133</v>
      </c>
      <c r="H347" s="28" t="s">
        <v>1134</v>
      </c>
      <c r="I347" s="21" t="s">
        <v>48</v>
      </c>
    </row>
    <row r="348" spans="1:9" x14ac:dyDescent="0.2">
      <c r="A348" s="8"/>
      <c r="B348" s="18"/>
      <c r="C348" s="16"/>
      <c r="D348" s="1"/>
      <c r="E348" s="14" t="s">
        <v>258</v>
      </c>
      <c r="F348" s="15" t="s">
        <v>31</v>
      </c>
      <c r="G348" s="6" t="s">
        <v>1135</v>
      </c>
      <c r="H348" s="28"/>
      <c r="I348" s="21" t="s">
        <v>48</v>
      </c>
    </row>
    <row r="349" spans="1:9" x14ac:dyDescent="0.2">
      <c r="A349" s="8">
        <v>43028</v>
      </c>
      <c r="B349" s="37">
        <v>0.54236111111111118</v>
      </c>
      <c r="C349" s="16" t="s">
        <v>1119</v>
      </c>
      <c r="D349" s="1">
        <v>478</v>
      </c>
      <c r="E349" s="20" t="s">
        <v>23</v>
      </c>
      <c r="F349" s="15" t="s">
        <v>141</v>
      </c>
      <c r="G349" s="6" t="s">
        <v>1136</v>
      </c>
      <c r="H349" s="28" t="s">
        <v>1137</v>
      </c>
      <c r="I349" s="21" t="s">
        <v>48</v>
      </c>
    </row>
    <row r="350" spans="1:9" x14ac:dyDescent="0.2">
      <c r="A350" s="8"/>
      <c r="B350" s="37"/>
      <c r="C350" s="16"/>
      <c r="D350" s="1"/>
      <c r="E350" s="14" t="s">
        <v>258</v>
      </c>
      <c r="F350" s="15" t="s">
        <v>1138</v>
      </c>
      <c r="G350" s="6" t="s">
        <v>1139</v>
      </c>
      <c r="H350" s="28" t="s">
        <v>1140</v>
      </c>
      <c r="I350" s="21" t="s">
        <v>48</v>
      </c>
    </row>
    <row r="351" spans="1:9" x14ac:dyDescent="0.2">
      <c r="A351" s="8">
        <v>43032</v>
      </c>
      <c r="B351" s="37">
        <v>0.41736111111111113</v>
      </c>
      <c r="C351" s="16" t="s">
        <v>1141</v>
      </c>
      <c r="D351" s="1">
        <v>481</v>
      </c>
      <c r="E351" s="20" t="s">
        <v>23</v>
      </c>
      <c r="F351" s="15" t="s">
        <v>485</v>
      </c>
      <c r="G351" s="6" t="s">
        <v>529</v>
      </c>
      <c r="H351" s="28" t="s">
        <v>1142</v>
      </c>
      <c r="I351" s="21" t="s">
        <v>48</v>
      </c>
    </row>
    <row r="352" spans="1:9" x14ac:dyDescent="0.2">
      <c r="A352" s="8"/>
      <c r="B352" s="37"/>
      <c r="C352" s="16"/>
      <c r="D352" s="1"/>
      <c r="E352" s="14" t="s">
        <v>258</v>
      </c>
      <c r="F352" s="15" t="s">
        <v>1106</v>
      </c>
      <c r="G352" s="6" t="s">
        <v>1143</v>
      </c>
      <c r="H352" s="28"/>
      <c r="I352" s="21" t="s">
        <v>48</v>
      </c>
    </row>
    <row r="353" spans="1:9" x14ac:dyDescent="0.2">
      <c r="A353" s="8">
        <v>43033</v>
      </c>
      <c r="B353" s="37">
        <v>0.53819444444444442</v>
      </c>
      <c r="C353" s="16" t="s">
        <v>1127</v>
      </c>
      <c r="D353" s="1">
        <v>480</v>
      </c>
      <c r="E353" s="20" t="s">
        <v>23</v>
      </c>
      <c r="F353" s="15" t="s">
        <v>904</v>
      </c>
      <c r="G353" s="6" t="s">
        <v>947</v>
      </c>
      <c r="H353" s="28" t="s">
        <v>1144</v>
      </c>
      <c r="I353" s="21" t="s">
        <v>48</v>
      </c>
    </row>
    <row r="354" spans="1:9" x14ac:dyDescent="0.2">
      <c r="A354" s="8"/>
      <c r="B354" s="37"/>
      <c r="C354" s="16"/>
      <c r="D354" s="1"/>
      <c r="E354" s="14" t="s">
        <v>258</v>
      </c>
      <c r="F354" s="15" t="s">
        <v>91</v>
      </c>
      <c r="G354" s="6" t="s">
        <v>1145</v>
      </c>
      <c r="H354" s="28"/>
      <c r="I354" s="21" t="s">
        <v>48</v>
      </c>
    </row>
    <row r="355" spans="1:9" x14ac:dyDescent="0.2">
      <c r="A355" s="8">
        <v>43039</v>
      </c>
      <c r="B355" s="37">
        <v>0.41736111111111113</v>
      </c>
      <c r="C355" s="16" t="s">
        <v>1204</v>
      </c>
      <c r="D355" s="1">
        <v>483</v>
      </c>
      <c r="E355" s="20" t="s">
        <v>23</v>
      </c>
      <c r="F355" s="15" t="s">
        <v>141</v>
      </c>
      <c r="G355" s="6" t="s">
        <v>1090</v>
      </c>
      <c r="H355" s="28" t="s">
        <v>1205</v>
      </c>
      <c r="I355" s="21" t="s">
        <v>48</v>
      </c>
    </row>
    <row r="356" spans="1:9" x14ac:dyDescent="0.2">
      <c r="A356" s="8"/>
      <c r="B356" s="37"/>
      <c r="C356" s="16"/>
      <c r="D356" s="1"/>
      <c r="E356" s="14" t="s">
        <v>258</v>
      </c>
      <c r="F356" s="15" t="s">
        <v>43</v>
      </c>
      <c r="G356" s="6" t="s">
        <v>801</v>
      </c>
      <c r="H356" s="28"/>
      <c r="I356" s="21" t="s">
        <v>48</v>
      </c>
    </row>
    <row r="357" spans="1:9" x14ac:dyDescent="0.2">
      <c r="A357" s="8">
        <v>43040</v>
      </c>
      <c r="B357" s="37">
        <v>0.54166666666666663</v>
      </c>
      <c r="C357" s="16" t="s">
        <v>1206</v>
      </c>
      <c r="D357" s="1">
        <v>482</v>
      </c>
      <c r="E357" s="20" t="s">
        <v>23</v>
      </c>
      <c r="F357" s="15" t="s">
        <v>28</v>
      </c>
      <c r="G357" s="6" t="s">
        <v>1207</v>
      </c>
      <c r="H357" s="28" t="s">
        <v>1208</v>
      </c>
      <c r="I357" s="21" t="s">
        <v>48</v>
      </c>
    </row>
    <row r="358" spans="1:9" x14ac:dyDescent="0.2">
      <c r="A358" s="8"/>
      <c r="B358" s="37"/>
      <c r="C358" s="16"/>
      <c r="D358" s="1"/>
      <c r="E358" s="14" t="s">
        <v>258</v>
      </c>
      <c r="F358" s="15" t="s">
        <v>126</v>
      </c>
      <c r="G358" s="6" t="s">
        <v>1209</v>
      </c>
      <c r="H358" s="28"/>
      <c r="I358" s="21" t="s">
        <v>48</v>
      </c>
    </row>
    <row r="359" spans="1:9" x14ac:dyDescent="0.2">
      <c r="A359" s="8">
        <v>43041</v>
      </c>
      <c r="B359" s="37">
        <v>0.5444444444444444</v>
      </c>
      <c r="C359" s="16" t="s">
        <v>1141</v>
      </c>
      <c r="D359" s="1">
        <v>484</v>
      </c>
      <c r="E359" s="20" t="s">
        <v>23</v>
      </c>
      <c r="F359" s="15" t="s">
        <v>126</v>
      </c>
      <c r="G359" s="6" t="s">
        <v>968</v>
      </c>
      <c r="H359" s="28" t="s">
        <v>1210</v>
      </c>
      <c r="I359" s="21" t="s">
        <v>48</v>
      </c>
    </row>
    <row r="360" spans="1:9" x14ac:dyDescent="0.2">
      <c r="A360" s="8"/>
      <c r="B360" s="37"/>
      <c r="C360" s="16"/>
      <c r="D360" s="1"/>
      <c r="E360" s="14" t="s">
        <v>258</v>
      </c>
      <c r="F360" s="15" t="s">
        <v>131</v>
      </c>
      <c r="G360" s="6" t="s">
        <v>1211</v>
      </c>
      <c r="H360" s="28"/>
      <c r="I360" s="21" t="s">
        <v>48</v>
      </c>
    </row>
    <row r="361" spans="1:9" x14ac:dyDescent="0.2">
      <c r="A361" s="8">
        <v>43049</v>
      </c>
      <c r="B361" s="37">
        <v>0.53888888888888886</v>
      </c>
      <c r="C361" s="16" t="s">
        <v>1212</v>
      </c>
      <c r="D361" s="1">
        <v>485</v>
      </c>
      <c r="E361" s="20" t="s">
        <v>23</v>
      </c>
      <c r="F361" s="15" t="s">
        <v>126</v>
      </c>
      <c r="G361" s="6" t="s">
        <v>1213</v>
      </c>
      <c r="H361" s="28" t="s">
        <v>1214</v>
      </c>
      <c r="I361" s="21" t="s">
        <v>48</v>
      </c>
    </row>
    <row r="362" spans="1:9" x14ac:dyDescent="0.2">
      <c r="A362" s="8"/>
      <c r="B362" s="37"/>
      <c r="C362" s="16"/>
      <c r="D362" s="1"/>
      <c r="E362" s="14" t="s">
        <v>258</v>
      </c>
      <c r="F362" s="15" t="s">
        <v>28</v>
      </c>
      <c r="G362" s="6" t="s">
        <v>554</v>
      </c>
      <c r="H362" s="28"/>
      <c r="I362" s="21" t="s">
        <v>48</v>
      </c>
    </row>
    <row r="363" spans="1:9" x14ac:dyDescent="0.2">
      <c r="A363" s="8">
        <v>43054</v>
      </c>
      <c r="B363" s="37">
        <v>0.5395833333333333</v>
      </c>
      <c r="C363" s="16" t="s">
        <v>1215</v>
      </c>
      <c r="D363" s="1">
        <v>487</v>
      </c>
      <c r="E363" s="20" t="s">
        <v>23</v>
      </c>
      <c r="F363" s="15" t="s">
        <v>467</v>
      </c>
      <c r="G363" s="6" t="s">
        <v>1216</v>
      </c>
      <c r="H363" s="28" t="s">
        <v>1217</v>
      </c>
      <c r="I363" s="21" t="s">
        <v>48</v>
      </c>
    </row>
    <row r="364" spans="1:9" x14ac:dyDescent="0.2">
      <c r="A364" s="8"/>
      <c r="B364" s="37"/>
      <c r="C364" s="16"/>
      <c r="D364" s="1"/>
      <c r="E364" s="14" t="s">
        <v>258</v>
      </c>
      <c r="F364" s="15" t="s">
        <v>1218</v>
      </c>
      <c r="G364" s="6" t="s">
        <v>1219</v>
      </c>
      <c r="H364" s="28" t="s">
        <v>1220</v>
      </c>
      <c r="I364" s="21" t="s">
        <v>48</v>
      </c>
    </row>
    <row r="365" spans="1:9" x14ac:dyDescent="0.2">
      <c r="A365" s="8">
        <v>43056</v>
      </c>
      <c r="B365" s="37">
        <v>0.54097222222222219</v>
      </c>
      <c r="C365" s="16" t="s">
        <v>1221</v>
      </c>
      <c r="D365" s="1">
        <v>486</v>
      </c>
      <c r="E365" s="20" t="s">
        <v>23</v>
      </c>
      <c r="F365" s="15" t="s">
        <v>94</v>
      </c>
      <c r="G365" s="6" t="s">
        <v>1222</v>
      </c>
      <c r="H365" s="28" t="s">
        <v>1223</v>
      </c>
      <c r="I365" s="21" t="s">
        <v>48</v>
      </c>
    </row>
    <row r="366" spans="1:9" x14ac:dyDescent="0.2">
      <c r="A366" s="8"/>
      <c r="B366" s="37"/>
      <c r="C366" s="16"/>
      <c r="D366" s="1"/>
      <c r="E366" s="14" t="s">
        <v>258</v>
      </c>
      <c r="F366" s="15" t="s">
        <v>1224</v>
      </c>
      <c r="G366" s="6" t="s">
        <v>1225</v>
      </c>
      <c r="H366" s="28" t="s">
        <v>1217</v>
      </c>
      <c r="I366" s="21" t="s">
        <v>48</v>
      </c>
    </row>
    <row r="367" spans="1:9" x14ac:dyDescent="0.2">
      <c r="A367" s="8">
        <v>43061</v>
      </c>
      <c r="B367" s="37">
        <v>0.53611111111111109</v>
      </c>
      <c r="C367" s="16" t="s">
        <v>1226</v>
      </c>
      <c r="D367" s="1">
        <v>488</v>
      </c>
      <c r="E367" s="20" t="s">
        <v>23</v>
      </c>
      <c r="F367" s="15" t="s">
        <v>126</v>
      </c>
      <c r="G367" s="6" t="s">
        <v>1080</v>
      </c>
      <c r="H367" s="28" t="s">
        <v>1227</v>
      </c>
      <c r="I367" s="21" t="s">
        <v>48</v>
      </c>
    </row>
    <row r="368" spans="1:9" x14ac:dyDescent="0.2">
      <c r="A368" s="8"/>
      <c r="B368" s="37"/>
      <c r="C368" s="16"/>
      <c r="D368" s="1"/>
      <c r="E368" s="14" t="s">
        <v>258</v>
      </c>
      <c r="F368" s="15" t="s">
        <v>131</v>
      </c>
      <c r="G368" s="6" t="s">
        <v>1228</v>
      </c>
      <c r="H368" s="28"/>
      <c r="I368" s="21" t="s">
        <v>48</v>
      </c>
    </row>
    <row r="369" spans="1:9" x14ac:dyDescent="0.2">
      <c r="A369" s="8">
        <v>43063</v>
      </c>
      <c r="B369" s="37">
        <v>0.55347222222222225</v>
      </c>
      <c r="C369" s="16" t="s">
        <v>1226</v>
      </c>
      <c r="D369" s="1">
        <v>489</v>
      </c>
      <c r="E369" s="20" t="s">
        <v>23</v>
      </c>
      <c r="F369" s="15" t="s">
        <v>134</v>
      </c>
      <c r="G369" s="6" t="s">
        <v>1229</v>
      </c>
      <c r="H369" s="28" t="s">
        <v>1230</v>
      </c>
      <c r="I369" s="21" t="s">
        <v>48</v>
      </c>
    </row>
    <row r="370" spans="1:9" x14ac:dyDescent="0.2">
      <c r="A370" s="8"/>
      <c r="B370" s="37"/>
      <c r="C370" s="16"/>
      <c r="D370" s="1"/>
      <c r="E370" s="14" t="s">
        <v>258</v>
      </c>
      <c r="F370" s="15" t="s">
        <v>1231</v>
      </c>
      <c r="G370" s="6" t="s">
        <v>1232</v>
      </c>
      <c r="H370" s="28" t="s">
        <v>1217</v>
      </c>
      <c r="I370" s="21" t="s">
        <v>48</v>
      </c>
    </row>
    <row r="371" spans="1:9" x14ac:dyDescent="0.2">
      <c r="A371" s="8">
        <v>43067</v>
      </c>
      <c r="B371" s="37">
        <v>0.54097222222222219</v>
      </c>
      <c r="C371" s="16" t="s">
        <v>1233</v>
      </c>
      <c r="D371" s="1" t="s">
        <v>1234</v>
      </c>
      <c r="E371" s="20" t="s">
        <v>23</v>
      </c>
      <c r="F371" s="15" t="s">
        <v>1235</v>
      </c>
      <c r="G371" s="6" t="s">
        <v>464</v>
      </c>
      <c r="H371" s="28" t="s">
        <v>1236</v>
      </c>
      <c r="I371" s="21" t="s">
        <v>48</v>
      </c>
    </row>
    <row r="372" spans="1:9" x14ac:dyDescent="0.2">
      <c r="A372" s="8"/>
      <c r="B372" s="37"/>
      <c r="C372" s="16"/>
      <c r="D372" s="1"/>
      <c r="E372" s="14" t="s">
        <v>258</v>
      </c>
      <c r="F372" s="15" t="s">
        <v>561</v>
      </c>
      <c r="G372" s="6" t="s">
        <v>1237</v>
      </c>
      <c r="H372" s="28"/>
      <c r="I372" s="21" t="s">
        <v>48</v>
      </c>
    </row>
    <row r="373" spans="1:9" x14ac:dyDescent="0.2">
      <c r="A373" s="8">
        <v>43068</v>
      </c>
      <c r="B373" s="37">
        <v>0.54305555555555551</v>
      </c>
      <c r="C373" s="16" t="s">
        <v>484</v>
      </c>
      <c r="D373" s="1">
        <v>490</v>
      </c>
      <c r="E373" s="20" t="s">
        <v>23</v>
      </c>
      <c r="F373" s="15" t="s">
        <v>167</v>
      </c>
      <c r="G373" s="15" t="s">
        <v>167</v>
      </c>
      <c r="H373" s="28" t="s">
        <v>1238</v>
      </c>
      <c r="I373" s="21" t="s">
        <v>48</v>
      </c>
    </row>
    <row r="374" spans="1:9" x14ac:dyDescent="0.2">
      <c r="A374" s="8"/>
      <c r="B374" s="37"/>
      <c r="C374" s="16"/>
      <c r="D374" s="1"/>
      <c r="E374" s="14" t="s">
        <v>258</v>
      </c>
      <c r="F374" s="15" t="s">
        <v>167</v>
      </c>
      <c r="G374" s="15" t="s">
        <v>167</v>
      </c>
      <c r="H374" s="28"/>
      <c r="I374" s="21" t="s">
        <v>48</v>
      </c>
    </row>
    <row r="375" spans="1:9" x14ac:dyDescent="0.2">
      <c r="A375" s="8">
        <v>43076</v>
      </c>
      <c r="B375" s="37">
        <v>0.53472222222222221</v>
      </c>
      <c r="C375" s="16" t="s">
        <v>1239</v>
      </c>
      <c r="D375" s="1">
        <v>493</v>
      </c>
      <c r="E375" s="20" t="s">
        <v>23</v>
      </c>
      <c r="F375" s="15" t="s">
        <v>467</v>
      </c>
      <c r="G375" s="6" t="s">
        <v>1240</v>
      </c>
      <c r="H375" s="28" t="s">
        <v>1241</v>
      </c>
      <c r="I375" s="21" t="s">
        <v>48</v>
      </c>
    </row>
    <row r="376" spans="1:9" x14ac:dyDescent="0.2">
      <c r="A376" s="8"/>
      <c r="B376" s="37"/>
      <c r="C376" s="16"/>
      <c r="D376" s="1"/>
      <c r="E376" s="14" t="s">
        <v>258</v>
      </c>
      <c r="F376" s="15" t="s">
        <v>448</v>
      </c>
      <c r="G376" s="6" t="s">
        <v>1242</v>
      </c>
      <c r="H376" s="28"/>
      <c r="I376" s="21" t="s">
        <v>48</v>
      </c>
    </row>
    <row r="377" spans="1:9" x14ac:dyDescent="0.2">
      <c r="A377" s="8">
        <v>43077</v>
      </c>
      <c r="B377" s="37">
        <v>0.53680555555555554</v>
      </c>
      <c r="C377" s="16" t="s">
        <v>1243</v>
      </c>
      <c r="D377" s="1">
        <v>491</v>
      </c>
      <c r="E377" s="20" t="s">
        <v>23</v>
      </c>
      <c r="F377" s="15" t="s">
        <v>1244</v>
      </c>
      <c r="G377" s="6" t="s">
        <v>1245</v>
      </c>
      <c r="H377" s="28" t="s">
        <v>1217</v>
      </c>
      <c r="I377" s="21" t="s">
        <v>48</v>
      </c>
    </row>
    <row r="378" spans="1:9" x14ac:dyDescent="0.2">
      <c r="A378" s="8"/>
      <c r="B378" s="37"/>
      <c r="C378" s="16"/>
      <c r="D378" s="1"/>
      <c r="E378" s="14" t="s">
        <v>258</v>
      </c>
      <c r="F378" s="15" t="s">
        <v>34</v>
      </c>
      <c r="G378" s="6" t="s">
        <v>1246</v>
      </c>
      <c r="H378" s="28" t="s">
        <v>1247</v>
      </c>
      <c r="I378" s="21" t="s">
        <v>48</v>
      </c>
    </row>
    <row r="379" spans="1:9" x14ac:dyDescent="0.2">
      <c r="A379" s="8">
        <v>43082</v>
      </c>
      <c r="B379" s="37">
        <v>0.54583333333333328</v>
      </c>
      <c r="C379" s="16" t="s">
        <v>1215</v>
      </c>
      <c r="D379" s="1">
        <v>494</v>
      </c>
      <c r="E379" s="20" t="s">
        <v>23</v>
      </c>
      <c r="F379" s="15" t="s">
        <v>1248</v>
      </c>
      <c r="G379" s="6" t="s">
        <v>1249</v>
      </c>
      <c r="H379" s="28" t="s">
        <v>1214</v>
      </c>
      <c r="I379" s="21" t="s">
        <v>48</v>
      </c>
    </row>
    <row r="380" spans="1:9" x14ac:dyDescent="0.2">
      <c r="A380" s="8"/>
      <c r="B380" s="37"/>
      <c r="C380" s="16"/>
      <c r="D380" s="1"/>
      <c r="E380" s="14" t="s">
        <v>258</v>
      </c>
      <c r="F380" s="15" t="s">
        <v>28</v>
      </c>
      <c r="G380" s="6" t="s">
        <v>1250</v>
      </c>
      <c r="H380" s="28"/>
      <c r="I380" s="21" t="s">
        <v>48</v>
      </c>
    </row>
    <row r="381" spans="1:9" x14ac:dyDescent="0.2">
      <c r="A381" s="8">
        <v>43089</v>
      </c>
      <c r="B381" s="37">
        <v>0.54305555555555551</v>
      </c>
      <c r="C381" s="16" t="s">
        <v>1226</v>
      </c>
      <c r="D381" s="1">
        <v>495</v>
      </c>
      <c r="E381" s="20" t="s">
        <v>23</v>
      </c>
      <c r="F381" s="15" t="s">
        <v>134</v>
      </c>
      <c r="G381" s="6" t="s">
        <v>1251</v>
      </c>
      <c r="H381" s="28" t="s">
        <v>1252</v>
      </c>
      <c r="I381" s="21" t="s">
        <v>48</v>
      </c>
    </row>
    <row r="382" spans="1:9" x14ac:dyDescent="0.2">
      <c r="A382" s="8"/>
      <c r="B382" s="37"/>
      <c r="C382" s="16"/>
      <c r="D382" s="1"/>
      <c r="E382" s="14" t="s">
        <v>258</v>
      </c>
      <c r="F382" s="15" t="s">
        <v>1244</v>
      </c>
      <c r="G382" s="6" t="s">
        <v>767</v>
      </c>
      <c r="H382" s="28" t="s">
        <v>1217</v>
      </c>
      <c r="I382" s="21" t="s">
        <v>48</v>
      </c>
    </row>
    <row r="383" spans="1:9" x14ac:dyDescent="0.2">
      <c r="A383" s="22">
        <v>43110</v>
      </c>
      <c r="B383" s="37">
        <v>0.53749999999999998</v>
      </c>
      <c r="C383" s="19" t="s">
        <v>1226</v>
      </c>
      <c r="D383" s="7">
        <v>492</v>
      </c>
      <c r="E383" s="20" t="s">
        <v>1253</v>
      </c>
      <c r="F383" s="15" t="s">
        <v>117</v>
      </c>
      <c r="G383" s="6" t="s">
        <v>1254</v>
      </c>
      <c r="H383" s="26" t="s">
        <v>1255</v>
      </c>
      <c r="I383" s="21" t="s">
        <v>48</v>
      </c>
    </row>
    <row r="384" spans="1:9" x14ac:dyDescent="0.2">
      <c r="A384" s="22"/>
      <c r="B384" s="18"/>
      <c r="C384" s="19"/>
      <c r="D384" s="1"/>
      <c r="E384" s="14" t="s">
        <v>258</v>
      </c>
      <c r="F384" s="15" t="s">
        <v>144</v>
      </c>
      <c r="G384" s="6" t="s">
        <v>1256</v>
      </c>
      <c r="H384" s="27"/>
      <c r="I384" s="21" t="s">
        <v>48</v>
      </c>
    </row>
    <row r="385" spans="1:9" x14ac:dyDescent="0.2">
      <c r="A385" s="22">
        <v>43112</v>
      </c>
      <c r="B385" s="37">
        <v>0.54097222222222219</v>
      </c>
      <c r="C385" s="19" t="s">
        <v>403</v>
      </c>
      <c r="D385" s="1">
        <v>496</v>
      </c>
      <c r="E385" s="20" t="s">
        <v>1253</v>
      </c>
      <c r="F385" s="15" t="s">
        <v>1257</v>
      </c>
      <c r="G385" s="6" t="s">
        <v>1258</v>
      </c>
      <c r="H385" s="26" t="s">
        <v>1259</v>
      </c>
      <c r="I385" s="21" t="s">
        <v>48</v>
      </c>
    </row>
    <row r="386" spans="1:9" x14ac:dyDescent="0.2">
      <c r="A386" s="8"/>
      <c r="B386" s="8"/>
      <c r="C386" s="16"/>
      <c r="D386" s="1"/>
      <c r="E386" s="14" t="s">
        <v>258</v>
      </c>
      <c r="F386" s="15" t="s">
        <v>141</v>
      </c>
      <c r="G386" s="6" t="s">
        <v>1260</v>
      </c>
      <c r="H386" s="27" t="s">
        <v>1261</v>
      </c>
      <c r="I386" s="21" t="s">
        <v>48</v>
      </c>
    </row>
    <row r="387" spans="1:9" x14ac:dyDescent="0.2">
      <c r="A387" s="8">
        <v>43119</v>
      </c>
      <c r="B387" s="37">
        <v>0.54236111111111118</v>
      </c>
      <c r="C387" s="19" t="s">
        <v>1262</v>
      </c>
      <c r="D387" s="1">
        <v>497</v>
      </c>
      <c r="E387" s="20" t="s">
        <v>1253</v>
      </c>
      <c r="F387" s="15" t="s">
        <v>141</v>
      </c>
      <c r="G387" s="6" t="s">
        <v>1263</v>
      </c>
      <c r="H387" s="27" t="s">
        <v>1264</v>
      </c>
      <c r="I387" s="21" t="s">
        <v>48</v>
      </c>
    </row>
    <row r="388" spans="1:9" x14ac:dyDescent="0.2">
      <c r="A388" s="8"/>
      <c r="B388" s="8"/>
      <c r="C388" s="16"/>
      <c r="D388" s="1"/>
      <c r="E388" s="14" t="s">
        <v>258</v>
      </c>
      <c r="F388" s="15" t="s">
        <v>485</v>
      </c>
      <c r="G388" s="6" t="s">
        <v>1265</v>
      </c>
      <c r="H388" s="27"/>
      <c r="I388" s="21" t="s">
        <v>48</v>
      </c>
    </row>
    <row r="389" spans="1:9" x14ac:dyDescent="0.2">
      <c r="A389" s="8">
        <v>43124</v>
      </c>
      <c r="B389" s="37">
        <v>0.54583333333333328</v>
      </c>
      <c r="C389" s="19" t="s">
        <v>1266</v>
      </c>
      <c r="D389" s="1">
        <v>498</v>
      </c>
      <c r="E389" s="20" t="s">
        <v>1253</v>
      </c>
      <c r="F389" s="15" t="s">
        <v>696</v>
      </c>
      <c r="G389" s="6" t="s">
        <v>918</v>
      </c>
      <c r="H389" s="27" t="s">
        <v>1267</v>
      </c>
      <c r="I389" s="21" t="s">
        <v>48</v>
      </c>
    </row>
    <row r="390" spans="1:9" x14ac:dyDescent="0.2">
      <c r="A390" s="8"/>
      <c r="B390" s="8"/>
      <c r="C390" s="16"/>
      <c r="D390" s="1"/>
      <c r="E390" s="14" t="s">
        <v>258</v>
      </c>
      <c r="F390" s="15" t="s">
        <v>696</v>
      </c>
      <c r="G390" s="6" t="s">
        <v>1268</v>
      </c>
      <c r="H390" s="27"/>
      <c r="I390" s="21" t="s">
        <v>48</v>
      </c>
    </row>
    <row r="391" spans="1:9" x14ac:dyDescent="0.2">
      <c r="A391" s="8">
        <v>43125</v>
      </c>
      <c r="B391" s="37">
        <v>0.54097222222222219</v>
      </c>
      <c r="C391" s="19" t="s">
        <v>1262</v>
      </c>
      <c r="D391" s="1">
        <v>499</v>
      </c>
      <c r="E391" s="20" t="s">
        <v>1253</v>
      </c>
      <c r="F391" s="15" t="s">
        <v>256</v>
      </c>
      <c r="G391" s="6" t="s">
        <v>1269</v>
      </c>
      <c r="H391" s="27" t="s">
        <v>1270</v>
      </c>
      <c r="I391" s="21" t="s">
        <v>48</v>
      </c>
    </row>
    <row r="392" spans="1:9" x14ac:dyDescent="0.2">
      <c r="A392" s="8"/>
      <c r="B392" s="8"/>
      <c r="C392" s="16"/>
      <c r="D392" s="1"/>
      <c r="E392" s="14" t="s">
        <v>258</v>
      </c>
      <c r="F392" s="15" t="s">
        <v>910</v>
      </c>
      <c r="G392" s="6" t="s">
        <v>1271</v>
      </c>
      <c r="H392" s="28"/>
      <c r="I392" s="21" t="s">
        <v>48</v>
      </c>
    </row>
    <row r="393" spans="1:9" x14ac:dyDescent="0.2">
      <c r="A393" s="8">
        <v>43131</v>
      </c>
      <c r="B393" s="37">
        <v>0.54097222222222219</v>
      </c>
      <c r="C393" s="19" t="s">
        <v>1272</v>
      </c>
      <c r="D393" s="1">
        <v>500</v>
      </c>
      <c r="E393" s="20" t="s">
        <v>1253</v>
      </c>
      <c r="F393" s="15" t="s">
        <v>485</v>
      </c>
      <c r="G393" s="6" t="s">
        <v>1273</v>
      </c>
      <c r="H393" s="28" t="s">
        <v>1274</v>
      </c>
      <c r="I393" s="21" t="s">
        <v>48</v>
      </c>
    </row>
    <row r="394" spans="1:9" x14ac:dyDescent="0.2">
      <c r="A394" s="8"/>
      <c r="B394" s="8"/>
      <c r="C394" s="16"/>
      <c r="D394" s="1"/>
      <c r="E394" s="14" t="s">
        <v>258</v>
      </c>
      <c r="F394" s="15" t="s">
        <v>692</v>
      </c>
      <c r="G394" s="6" t="s">
        <v>1275</v>
      </c>
      <c r="H394" s="28"/>
      <c r="I394" s="21" t="s">
        <v>48</v>
      </c>
    </row>
    <row r="395" spans="1:9" x14ac:dyDescent="0.2">
      <c r="A395" s="8">
        <v>43133</v>
      </c>
      <c r="B395" s="37">
        <v>0.54027777777777775</v>
      </c>
      <c r="C395" s="19" t="s">
        <v>1276</v>
      </c>
      <c r="D395" s="1">
        <v>501</v>
      </c>
      <c r="E395" s="20" t="s">
        <v>1253</v>
      </c>
      <c r="F395" s="15" t="s">
        <v>696</v>
      </c>
      <c r="G395" s="6" t="s">
        <v>167</v>
      </c>
      <c r="H395" s="28" t="s">
        <v>1277</v>
      </c>
      <c r="I395" s="21" t="s">
        <v>48</v>
      </c>
    </row>
    <row r="396" spans="1:9" x14ac:dyDescent="0.2">
      <c r="A396" s="8"/>
      <c r="B396" s="8"/>
      <c r="C396" s="16"/>
      <c r="D396" s="1"/>
      <c r="E396" s="14" t="s">
        <v>258</v>
      </c>
      <c r="F396" s="15" t="s">
        <v>467</v>
      </c>
      <c r="G396" s="6" t="s">
        <v>1232</v>
      </c>
      <c r="H396" s="28"/>
      <c r="I396" s="21" t="s">
        <v>48</v>
      </c>
    </row>
    <row r="397" spans="1:9" x14ac:dyDescent="0.2">
      <c r="A397" s="8">
        <v>43139</v>
      </c>
      <c r="B397" s="37">
        <v>0.54513888888888895</v>
      </c>
      <c r="C397" s="19" t="s">
        <v>1278</v>
      </c>
      <c r="D397" s="1">
        <v>502</v>
      </c>
      <c r="E397" s="20" t="s">
        <v>1253</v>
      </c>
      <c r="F397" s="15" t="s">
        <v>1257</v>
      </c>
      <c r="G397" s="6" t="s">
        <v>1279</v>
      </c>
      <c r="H397" s="28" t="s">
        <v>1280</v>
      </c>
      <c r="I397" s="21" t="s">
        <v>48</v>
      </c>
    </row>
    <row r="398" spans="1:9" x14ac:dyDescent="0.2">
      <c r="A398" s="8"/>
      <c r="B398" s="8"/>
      <c r="C398" s="16"/>
      <c r="D398" s="1"/>
      <c r="E398" s="14" t="s">
        <v>258</v>
      </c>
      <c r="F398" s="15" t="s">
        <v>1257</v>
      </c>
      <c r="G398" s="6" t="s">
        <v>1281</v>
      </c>
      <c r="H398" s="27" t="s">
        <v>1261</v>
      </c>
      <c r="I398" s="21" t="s">
        <v>48</v>
      </c>
    </row>
    <row r="399" spans="1:9" x14ac:dyDescent="0.2">
      <c r="A399" s="8">
        <v>43145</v>
      </c>
      <c r="B399" s="37">
        <v>0.54027777777777775</v>
      </c>
      <c r="C399" s="19" t="s">
        <v>1226</v>
      </c>
      <c r="D399" s="1">
        <v>503</v>
      </c>
      <c r="E399" s="20" t="s">
        <v>1253</v>
      </c>
      <c r="F399" s="15" t="s">
        <v>91</v>
      </c>
      <c r="G399" s="6" t="s">
        <v>1282</v>
      </c>
      <c r="H399" s="28" t="s">
        <v>1283</v>
      </c>
      <c r="I399" s="21" t="s">
        <v>48</v>
      </c>
    </row>
    <row r="400" spans="1:9" x14ac:dyDescent="0.2">
      <c r="A400" s="8"/>
      <c r="B400" s="8"/>
      <c r="C400" s="16"/>
      <c r="D400" s="1"/>
      <c r="E400" s="14" t="s">
        <v>258</v>
      </c>
      <c r="F400" s="15" t="s">
        <v>561</v>
      </c>
      <c r="G400" s="6" t="s">
        <v>1284</v>
      </c>
      <c r="H400" s="28"/>
      <c r="I400" s="21" t="s">
        <v>48</v>
      </c>
    </row>
    <row r="401" spans="1:9" x14ac:dyDescent="0.2">
      <c r="A401" s="8">
        <v>43147</v>
      </c>
      <c r="B401" s="37">
        <v>0.54027777777777775</v>
      </c>
      <c r="C401" s="19" t="s">
        <v>1285</v>
      </c>
      <c r="D401" s="1">
        <v>504</v>
      </c>
      <c r="E401" s="20" t="s">
        <v>1253</v>
      </c>
      <c r="F401" s="15" t="s">
        <v>256</v>
      </c>
      <c r="G401" s="6" t="s">
        <v>1286</v>
      </c>
      <c r="H401" s="28" t="s">
        <v>1287</v>
      </c>
      <c r="I401" s="21" t="s">
        <v>48</v>
      </c>
    </row>
    <row r="402" spans="1:9" x14ac:dyDescent="0.2">
      <c r="A402" s="8"/>
      <c r="B402" s="8"/>
      <c r="C402" s="16"/>
      <c r="D402" s="1"/>
      <c r="E402" s="14" t="s">
        <v>258</v>
      </c>
      <c r="F402" s="15" t="s">
        <v>256</v>
      </c>
      <c r="G402" s="6" t="s">
        <v>1288</v>
      </c>
      <c r="H402" s="28"/>
      <c r="I402" s="21" t="s">
        <v>48</v>
      </c>
    </row>
    <row r="403" spans="1:9" x14ac:dyDescent="0.2">
      <c r="A403" s="8">
        <v>43152</v>
      </c>
      <c r="B403" s="37">
        <v>0.53749999999999998</v>
      </c>
      <c r="C403" s="19" t="s">
        <v>1272</v>
      </c>
      <c r="D403" s="1">
        <v>505</v>
      </c>
      <c r="E403" s="20" t="s">
        <v>1253</v>
      </c>
      <c r="F403" s="15" t="s">
        <v>141</v>
      </c>
      <c r="G403" s="6" t="s">
        <v>1289</v>
      </c>
      <c r="H403" s="28" t="s">
        <v>1290</v>
      </c>
      <c r="I403" s="21" t="s">
        <v>48</v>
      </c>
    </row>
    <row r="404" spans="1:9" x14ac:dyDescent="0.2">
      <c r="A404" s="8"/>
      <c r="B404" s="8"/>
      <c r="C404" s="16"/>
      <c r="D404" s="1"/>
      <c r="E404" s="14" t="s">
        <v>258</v>
      </c>
      <c r="F404" s="15" t="s">
        <v>528</v>
      </c>
      <c r="G404" s="6" t="s">
        <v>142</v>
      </c>
      <c r="H404" s="28"/>
      <c r="I404" s="21" t="s">
        <v>48</v>
      </c>
    </row>
    <row r="405" spans="1:9" x14ac:dyDescent="0.2">
      <c r="A405" s="8">
        <v>43159</v>
      </c>
      <c r="B405" s="37">
        <v>0.55694444444444446</v>
      </c>
      <c r="C405" s="19" t="s">
        <v>1291</v>
      </c>
      <c r="D405" s="1">
        <v>506</v>
      </c>
      <c r="E405" s="20" t="s">
        <v>1253</v>
      </c>
      <c r="F405" s="15" t="s">
        <v>131</v>
      </c>
      <c r="G405" s="6" t="s">
        <v>1292</v>
      </c>
      <c r="H405" s="28" t="s">
        <v>1293</v>
      </c>
      <c r="I405" s="21" t="s">
        <v>48</v>
      </c>
    </row>
    <row r="406" spans="1:9" x14ac:dyDescent="0.2">
      <c r="A406" s="8"/>
      <c r="B406" s="8"/>
      <c r="C406" s="16"/>
      <c r="D406" s="1"/>
      <c r="E406" s="14" t="s">
        <v>258</v>
      </c>
      <c r="F406" s="15" t="s">
        <v>544</v>
      </c>
      <c r="G406" s="6" t="s">
        <v>1294</v>
      </c>
      <c r="H406" s="28"/>
      <c r="I406" s="21" t="s">
        <v>48</v>
      </c>
    </row>
  </sheetData>
  <autoFilter ref="A2:I50"/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&amp;LHanson EPA License Conditions - Blast Monitoring Results (&amp;A)&amp;RPage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105"/>
  <sheetViews>
    <sheetView zoomScaleNormal="100" zoomScalePageLayoutView="70" workbookViewId="0">
      <pane ySplit="2" topLeftCell="A71" activePane="bottomLeft" state="frozen"/>
      <selection pane="bottomLeft" activeCell="C112" sqref="C112"/>
    </sheetView>
  </sheetViews>
  <sheetFormatPr defaultColWidth="9" defaultRowHeight="14.25" x14ac:dyDescent="0.2"/>
  <cols>
    <col min="1" max="1" width="13.625" style="17" customWidth="1"/>
    <col min="2" max="2" width="18.5" style="17" customWidth="1"/>
    <col min="3" max="3" width="35.625" style="17" customWidth="1"/>
    <col min="4" max="4" width="13.125" style="2" customWidth="1"/>
    <col min="5" max="5" width="38.75" style="2" customWidth="1"/>
    <col min="6" max="7" width="18.125" style="2" customWidth="1"/>
    <col min="8" max="8" width="50" style="2" customWidth="1"/>
    <col min="9" max="9" width="18.125" style="2" customWidth="1"/>
    <col min="10" max="16384" width="9" style="3"/>
  </cols>
  <sheetData>
    <row r="1" spans="1:9" ht="58.5" customHeight="1" thickBot="1" x14ac:dyDescent="0.25">
      <c r="A1" s="120" t="s">
        <v>15</v>
      </c>
      <c r="B1" s="120"/>
      <c r="C1" s="120"/>
      <c r="D1" s="120"/>
      <c r="E1" s="120"/>
      <c r="F1" s="120"/>
      <c r="G1" s="120"/>
      <c r="H1" s="120"/>
      <c r="I1" s="120"/>
    </row>
    <row r="2" spans="1:9" s="13" customFormat="1" ht="32.25" thickBot="1" x14ac:dyDescent="0.25">
      <c r="A2" s="23" t="s">
        <v>0</v>
      </c>
      <c r="B2" s="23" t="s">
        <v>16</v>
      </c>
      <c r="C2" s="24" t="s">
        <v>5</v>
      </c>
      <c r="D2" s="23" t="s">
        <v>6</v>
      </c>
      <c r="E2" s="25" t="s">
        <v>7</v>
      </c>
      <c r="F2" s="23" t="s">
        <v>8</v>
      </c>
      <c r="G2" s="23" t="s">
        <v>9</v>
      </c>
      <c r="H2" s="25" t="s">
        <v>17</v>
      </c>
      <c r="I2" s="23" t="s">
        <v>1</v>
      </c>
    </row>
    <row r="3" spans="1:9" ht="16.149999999999999" customHeight="1" x14ac:dyDescent="0.2">
      <c r="A3" s="38">
        <v>41659</v>
      </c>
      <c r="B3" s="29"/>
      <c r="C3" s="39" t="s">
        <v>53</v>
      </c>
      <c r="D3" s="43">
        <v>1401</v>
      </c>
      <c r="E3" s="40" t="s">
        <v>70</v>
      </c>
      <c r="F3" s="41"/>
      <c r="G3" s="42" t="s">
        <v>73</v>
      </c>
      <c r="H3" s="26"/>
      <c r="I3" s="21"/>
    </row>
    <row r="4" spans="1:9" ht="16.149999999999999" customHeight="1" x14ac:dyDescent="0.2">
      <c r="A4" s="38">
        <v>41659</v>
      </c>
      <c r="B4" s="30"/>
      <c r="C4" s="39" t="s">
        <v>54</v>
      </c>
      <c r="D4" s="43">
        <v>1402</v>
      </c>
      <c r="E4" s="40" t="s">
        <v>70</v>
      </c>
      <c r="F4" s="41"/>
      <c r="G4" s="42" t="s">
        <v>73</v>
      </c>
      <c r="H4" s="27"/>
      <c r="I4" s="12"/>
    </row>
    <row r="5" spans="1:9" ht="16.149999999999999" customHeight="1" x14ac:dyDescent="0.2">
      <c r="A5" s="38">
        <v>41696</v>
      </c>
      <c r="B5" s="30"/>
      <c r="C5" s="39" t="s">
        <v>55</v>
      </c>
      <c r="D5" s="43">
        <v>1403</v>
      </c>
      <c r="E5" s="40" t="s">
        <v>70</v>
      </c>
      <c r="F5" s="41"/>
      <c r="G5" s="42" t="s">
        <v>73</v>
      </c>
      <c r="H5" s="27"/>
      <c r="I5" s="12"/>
    </row>
    <row r="6" spans="1:9" ht="16.149999999999999" customHeight="1" x14ac:dyDescent="0.2">
      <c r="A6" s="38">
        <v>41712</v>
      </c>
      <c r="B6" s="30"/>
      <c r="C6" s="39" t="s">
        <v>56</v>
      </c>
      <c r="D6" s="43">
        <v>1404</v>
      </c>
      <c r="E6" s="40" t="s">
        <v>70</v>
      </c>
      <c r="F6" s="41">
        <v>103.4</v>
      </c>
      <c r="G6" s="42" t="s">
        <v>74</v>
      </c>
      <c r="H6" s="27"/>
      <c r="I6" s="12"/>
    </row>
    <row r="7" spans="1:9" ht="16.149999999999999" customHeight="1" x14ac:dyDescent="0.2">
      <c r="A7" s="38">
        <v>41727</v>
      </c>
      <c r="B7" s="30"/>
      <c r="C7" s="39" t="s">
        <v>57</v>
      </c>
      <c r="D7" s="43">
        <v>1405</v>
      </c>
      <c r="E7" s="40" t="s">
        <v>70</v>
      </c>
      <c r="F7" s="41">
        <v>95.5</v>
      </c>
      <c r="G7" s="42" t="s">
        <v>75</v>
      </c>
      <c r="H7" s="27"/>
      <c r="I7" s="12"/>
    </row>
    <row r="8" spans="1:9" ht="16.149999999999999" customHeight="1" x14ac:dyDescent="0.2">
      <c r="A8" s="38">
        <v>41740</v>
      </c>
      <c r="B8" s="30"/>
      <c r="C8" s="39" t="s">
        <v>58</v>
      </c>
      <c r="D8" s="43">
        <v>1406</v>
      </c>
      <c r="E8" s="40" t="s">
        <v>70</v>
      </c>
      <c r="F8" s="41">
        <v>101.9</v>
      </c>
      <c r="G8" s="42" t="s">
        <v>76</v>
      </c>
      <c r="H8" s="27"/>
      <c r="I8" s="12"/>
    </row>
    <row r="9" spans="1:9" ht="16.149999999999999" customHeight="1" x14ac:dyDescent="0.2">
      <c r="A9" s="38">
        <v>41740</v>
      </c>
      <c r="B9" s="30"/>
      <c r="C9" s="39" t="s">
        <v>59</v>
      </c>
      <c r="D9" s="43">
        <v>1407</v>
      </c>
      <c r="E9" s="40" t="s">
        <v>70</v>
      </c>
      <c r="F9" s="41">
        <v>113.4</v>
      </c>
      <c r="G9" s="42" t="s">
        <v>77</v>
      </c>
      <c r="H9" s="27"/>
      <c r="I9" s="12"/>
    </row>
    <row r="10" spans="1:9" ht="16.149999999999999" customHeight="1" x14ac:dyDescent="0.2">
      <c r="A10" s="38">
        <v>41764</v>
      </c>
      <c r="B10" s="30"/>
      <c r="C10" s="39" t="s">
        <v>60</v>
      </c>
      <c r="D10" s="43">
        <v>1408</v>
      </c>
      <c r="E10" s="40" t="s">
        <v>70</v>
      </c>
      <c r="F10" s="41">
        <v>101.2</v>
      </c>
      <c r="G10" s="42" t="s">
        <v>78</v>
      </c>
      <c r="H10" s="27"/>
      <c r="I10" s="12"/>
    </row>
    <row r="11" spans="1:9" ht="16.149999999999999" customHeight="1" x14ac:dyDescent="0.2">
      <c r="A11" s="38">
        <v>41778</v>
      </c>
      <c r="B11" s="30"/>
      <c r="C11" s="39" t="s">
        <v>56</v>
      </c>
      <c r="D11" s="43">
        <v>1409</v>
      </c>
      <c r="E11" s="40" t="s">
        <v>70</v>
      </c>
      <c r="F11" s="41"/>
      <c r="G11" s="42" t="s">
        <v>73</v>
      </c>
      <c r="H11" s="27"/>
      <c r="I11" s="12"/>
    </row>
    <row r="12" spans="1:9" ht="16.149999999999999" customHeight="1" x14ac:dyDescent="0.2">
      <c r="A12" s="38">
        <v>41785</v>
      </c>
      <c r="B12" s="30"/>
      <c r="C12" s="39" t="s">
        <v>61</v>
      </c>
      <c r="D12" s="43">
        <v>1410</v>
      </c>
      <c r="E12" s="40" t="s">
        <v>70</v>
      </c>
      <c r="F12" s="41">
        <v>99.7</v>
      </c>
      <c r="G12" s="42" t="s">
        <v>79</v>
      </c>
      <c r="H12" s="27"/>
      <c r="I12" s="12"/>
    </row>
    <row r="13" spans="1:9" ht="16.149999999999999" customHeight="1" x14ac:dyDescent="0.2">
      <c r="A13" s="38">
        <v>41796</v>
      </c>
      <c r="B13" s="30"/>
      <c r="C13" s="39" t="s">
        <v>62</v>
      </c>
      <c r="D13" s="43">
        <v>1411</v>
      </c>
      <c r="E13" s="40" t="s">
        <v>70</v>
      </c>
      <c r="F13" s="41">
        <v>96.5</v>
      </c>
      <c r="G13" s="42" t="s">
        <v>80</v>
      </c>
      <c r="H13" s="27"/>
      <c r="I13" s="12"/>
    </row>
    <row r="14" spans="1:9" ht="16.149999999999999" customHeight="1" x14ac:dyDescent="0.2">
      <c r="A14" s="38">
        <v>41803</v>
      </c>
      <c r="B14" s="30"/>
      <c r="C14" s="39" t="s">
        <v>58</v>
      </c>
      <c r="D14" s="43">
        <v>1412</v>
      </c>
      <c r="E14" s="40" t="s">
        <v>70</v>
      </c>
      <c r="F14" s="41">
        <v>106.9</v>
      </c>
      <c r="G14" s="42" t="s">
        <v>81</v>
      </c>
      <c r="H14" s="27"/>
      <c r="I14" s="12"/>
    </row>
    <row r="15" spans="1:9" ht="16.149999999999999" customHeight="1" x14ac:dyDescent="0.2">
      <c r="A15" s="38">
        <v>41816</v>
      </c>
      <c r="B15" s="30"/>
      <c r="C15" s="39" t="s">
        <v>62</v>
      </c>
      <c r="D15" s="43">
        <v>1413</v>
      </c>
      <c r="E15" s="40" t="s">
        <v>70</v>
      </c>
      <c r="F15" s="41">
        <v>102</v>
      </c>
      <c r="G15" s="42" t="s">
        <v>82</v>
      </c>
      <c r="H15" s="27"/>
      <c r="I15" s="12"/>
    </row>
    <row r="16" spans="1:9" ht="16.149999999999999" customHeight="1" x14ac:dyDescent="0.2">
      <c r="A16" s="38">
        <v>41834</v>
      </c>
      <c r="B16" s="30"/>
      <c r="C16" s="39" t="s">
        <v>63</v>
      </c>
      <c r="D16" s="43">
        <v>1414</v>
      </c>
      <c r="E16" s="40" t="s">
        <v>70</v>
      </c>
      <c r="F16" s="41"/>
      <c r="G16" s="42" t="s">
        <v>73</v>
      </c>
      <c r="H16" s="27"/>
      <c r="I16" s="12"/>
    </row>
    <row r="17" spans="1:9" ht="16.149999999999999" customHeight="1" x14ac:dyDescent="0.2">
      <c r="A17" s="38">
        <v>41843</v>
      </c>
      <c r="B17" s="30"/>
      <c r="C17" s="39" t="s">
        <v>64</v>
      </c>
      <c r="D17" s="43">
        <v>1415</v>
      </c>
      <c r="E17" s="40" t="s">
        <v>70</v>
      </c>
      <c r="F17" s="41">
        <v>103</v>
      </c>
      <c r="G17" s="42" t="s">
        <v>83</v>
      </c>
      <c r="H17" s="27"/>
      <c r="I17" s="12"/>
    </row>
    <row r="18" spans="1:9" ht="16.149999999999999" customHeight="1" x14ac:dyDescent="0.2">
      <c r="A18" s="38">
        <v>41866</v>
      </c>
      <c r="B18" s="30"/>
      <c r="C18" s="39" t="s">
        <v>65</v>
      </c>
      <c r="D18" s="43">
        <v>1416</v>
      </c>
      <c r="E18" s="40" t="s">
        <v>70</v>
      </c>
      <c r="F18" s="41"/>
      <c r="G18" s="42" t="s">
        <v>73</v>
      </c>
      <c r="H18" s="27"/>
      <c r="I18" s="12"/>
    </row>
    <row r="19" spans="1:9" ht="16.149999999999999" customHeight="1" x14ac:dyDescent="0.2">
      <c r="A19" s="38">
        <v>41880</v>
      </c>
      <c r="B19" s="30"/>
      <c r="C19" s="39" t="s">
        <v>66</v>
      </c>
      <c r="D19" s="43">
        <v>1417</v>
      </c>
      <c r="E19" s="40" t="s">
        <v>70</v>
      </c>
      <c r="F19" s="41"/>
      <c r="G19" s="42" t="s">
        <v>73</v>
      </c>
      <c r="H19" s="27"/>
      <c r="I19" s="12"/>
    </row>
    <row r="20" spans="1:9" ht="16.149999999999999" customHeight="1" x14ac:dyDescent="0.2">
      <c r="A20" s="38">
        <v>41894</v>
      </c>
      <c r="B20" s="30"/>
      <c r="C20" s="39" t="s">
        <v>67</v>
      </c>
      <c r="D20" s="43">
        <v>1418</v>
      </c>
      <c r="E20" s="40" t="s">
        <v>70</v>
      </c>
      <c r="F20" s="41">
        <v>100.9</v>
      </c>
      <c r="G20" s="42" t="s">
        <v>84</v>
      </c>
      <c r="H20" s="27"/>
      <c r="I20" s="12"/>
    </row>
    <row r="21" spans="1:9" ht="16.149999999999999" customHeight="1" x14ac:dyDescent="0.2">
      <c r="A21" s="38">
        <v>41904</v>
      </c>
      <c r="B21" s="30"/>
      <c r="C21" s="39" t="s">
        <v>68</v>
      </c>
      <c r="D21" s="43">
        <v>1419</v>
      </c>
      <c r="E21" s="40" t="s">
        <v>70</v>
      </c>
      <c r="F21" s="41">
        <v>98</v>
      </c>
      <c r="G21" s="42">
        <v>0.45</v>
      </c>
      <c r="H21" s="27"/>
      <c r="I21" s="12"/>
    </row>
    <row r="22" spans="1:9" ht="16.149999999999999" customHeight="1" x14ac:dyDescent="0.2">
      <c r="A22" s="38">
        <v>41915</v>
      </c>
      <c r="B22" s="30"/>
      <c r="C22" s="39" t="s">
        <v>69</v>
      </c>
      <c r="D22" s="43">
        <v>1421</v>
      </c>
      <c r="E22" s="40" t="s">
        <v>71</v>
      </c>
      <c r="F22" s="41">
        <v>103.2</v>
      </c>
      <c r="G22" s="42">
        <v>0.35</v>
      </c>
      <c r="H22" s="27"/>
      <c r="I22" s="12"/>
    </row>
    <row r="23" spans="1:9" ht="16.149999999999999" customHeight="1" x14ac:dyDescent="0.2">
      <c r="A23" s="38">
        <v>41929</v>
      </c>
      <c r="B23" s="30"/>
      <c r="C23" s="39" t="s">
        <v>57</v>
      </c>
      <c r="D23" s="43">
        <v>1422</v>
      </c>
      <c r="E23" s="40" t="s">
        <v>70</v>
      </c>
      <c r="F23" s="41">
        <v>94.5</v>
      </c>
      <c r="G23" s="42">
        <v>0.21</v>
      </c>
      <c r="H23" s="27"/>
      <c r="I23" s="12"/>
    </row>
    <row r="24" spans="1:9" ht="16.149999999999999" customHeight="1" x14ac:dyDescent="0.2">
      <c r="A24" s="38">
        <v>41943</v>
      </c>
      <c r="B24" s="30"/>
      <c r="C24" s="39" t="s">
        <v>54</v>
      </c>
      <c r="D24" s="43">
        <v>1420</v>
      </c>
      <c r="E24" s="40" t="s">
        <v>70</v>
      </c>
      <c r="F24" s="41">
        <v>85</v>
      </c>
      <c r="G24" s="42">
        <v>0.44</v>
      </c>
      <c r="H24" s="27"/>
      <c r="I24" s="12"/>
    </row>
    <row r="25" spans="1:9" ht="16.149999999999999" customHeight="1" x14ac:dyDescent="0.2">
      <c r="A25" s="38">
        <v>41957</v>
      </c>
      <c r="B25" s="30"/>
      <c r="C25" s="39" t="s">
        <v>68</v>
      </c>
      <c r="D25" s="43">
        <v>1423</v>
      </c>
      <c r="E25" s="40" t="s">
        <v>71</v>
      </c>
      <c r="F25" s="41">
        <v>99.2</v>
      </c>
      <c r="G25" s="42">
        <v>0.43</v>
      </c>
      <c r="H25" s="27"/>
      <c r="I25" s="12"/>
    </row>
    <row r="26" spans="1:9" ht="16.149999999999999" customHeight="1" x14ac:dyDescent="0.2">
      <c r="A26" s="38">
        <v>41974</v>
      </c>
      <c r="B26" s="45">
        <v>0.44236111111111115</v>
      </c>
      <c r="C26" s="39" t="s">
        <v>68</v>
      </c>
      <c r="D26" s="43">
        <v>1424</v>
      </c>
      <c r="E26" s="40" t="s">
        <v>70</v>
      </c>
      <c r="F26" s="41">
        <v>103</v>
      </c>
      <c r="G26" s="42">
        <v>0.2</v>
      </c>
      <c r="H26" s="27"/>
      <c r="I26" s="12"/>
    </row>
    <row r="27" spans="1:9" ht="16.149999999999999" customHeight="1" x14ac:dyDescent="0.2">
      <c r="A27" s="38">
        <v>41988</v>
      </c>
      <c r="B27" s="45">
        <v>0.42708333333333331</v>
      </c>
      <c r="C27" s="39" t="s">
        <v>68</v>
      </c>
      <c r="D27" s="43">
        <v>1425</v>
      </c>
      <c r="E27" s="40" t="s">
        <v>70</v>
      </c>
      <c r="F27" s="41">
        <v>100.3</v>
      </c>
      <c r="G27" s="42">
        <v>0.27</v>
      </c>
      <c r="H27" s="27"/>
      <c r="I27" s="12"/>
    </row>
    <row r="28" spans="1:9" ht="16.149999999999999" customHeight="1" x14ac:dyDescent="0.2">
      <c r="A28" s="38">
        <v>42020</v>
      </c>
      <c r="B28" s="45">
        <v>0.41875000000000001</v>
      </c>
      <c r="C28" s="39" t="s">
        <v>56</v>
      </c>
      <c r="D28" s="43">
        <v>1501</v>
      </c>
      <c r="E28" s="40" t="s">
        <v>72</v>
      </c>
      <c r="F28" s="41">
        <v>102.3</v>
      </c>
      <c r="G28" s="42">
        <v>0.54</v>
      </c>
      <c r="H28" s="27"/>
      <c r="I28" s="12"/>
    </row>
    <row r="29" spans="1:9" ht="16.149999999999999" customHeight="1" x14ac:dyDescent="0.2">
      <c r="A29" s="38">
        <v>42020</v>
      </c>
      <c r="B29" s="45">
        <v>0.40277777777777773</v>
      </c>
      <c r="C29" s="39" t="s">
        <v>55</v>
      </c>
      <c r="D29" s="43">
        <v>1502</v>
      </c>
      <c r="E29" s="40" t="s">
        <v>70</v>
      </c>
      <c r="F29" s="41">
        <v>98</v>
      </c>
      <c r="G29" s="42">
        <v>0.55000000000000004</v>
      </c>
      <c r="H29" s="27"/>
      <c r="I29" s="12"/>
    </row>
    <row r="30" spans="1:9" ht="16.149999999999999" customHeight="1" x14ac:dyDescent="0.2">
      <c r="A30" s="38">
        <v>42038</v>
      </c>
      <c r="B30" s="45">
        <v>0.45</v>
      </c>
      <c r="C30" s="39" t="s">
        <v>57</v>
      </c>
      <c r="D30" s="43">
        <v>1503</v>
      </c>
      <c r="E30" s="40" t="s">
        <v>70</v>
      </c>
      <c r="F30" s="41">
        <v>101.8</v>
      </c>
      <c r="G30" s="42">
        <v>0.61</v>
      </c>
      <c r="H30" s="27"/>
      <c r="I30" s="12"/>
    </row>
    <row r="31" spans="1:9" ht="16.149999999999999" customHeight="1" x14ac:dyDescent="0.2">
      <c r="A31" s="38">
        <v>42055</v>
      </c>
      <c r="B31" s="45">
        <v>0.40069444444444446</v>
      </c>
      <c r="C31" s="39" t="s">
        <v>67</v>
      </c>
      <c r="D31" s="43">
        <v>1505</v>
      </c>
      <c r="E31" s="40" t="s">
        <v>70</v>
      </c>
      <c r="F31" s="41">
        <v>100.1</v>
      </c>
      <c r="G31" s="42">
        <v>0.57999999999999996</v>
      </c>
      <c r="H31" s="27"/>
      <c r="I31" s="12"/>
    </row>
    <row r="32" spans="1:9" ht="16.149999999999999" customHeight="1" x14ac:dyDescent="0.2">
      <c r="A32" s="38">
        <v>42062</v>
      </c>
      <c r="B32" s="45">
        <v>0.42430555555555555</v>
      </c>
      <c r="C32" s="40" t="s">
        <v>68</v>
      </c>
      <c r="D32" s="43">
        <v>1504</v>
      </c>
      <c r="E32" s="40" t="s">
        <v>70</v>
      </c>
      <c r="F32" s="42">
        <v>94.6</v>
      </c>
      <c r="G32" s="42">
        <v>0.6</v>
      </c>
      <c r="H32" s="27"/>
      <c r="I32" s="12"/>
    </row>
    <row r="33" spans="1:9" ht="16.149999999999999" customHeight="1" x14ac:dyDescent="0.2">
      <c r="A33" s="38">
        <v>42074</v>
      </c>
      <c r="B33" s="45">
        <v>0.4597222222222222</v>
      </c>
      <c r="C33" s="40" t="s">
        <v>108</v>
      </c>
      <c r="D33" s="43">
        <v>1506</v>
      </c>
      <c r="E33" s="40" t="s">
        <v>70</v>
      </c>
      <c r="F33" s="42">
        <v>102.6</v>
      </c>
      <c r="G33" s="42">
        <v>0.65</v>
      </c>
      <c r="H33" s="27"/>
      <c r="I33" s="12"/>
    </row>
    <row r="34" spans="1:9" x14ac:dyDescent="0.2">
      <c r="A34" s="38">
        <v>42090</v>
      </c>
      <c r="B34" s="45">
        <v>0.47430555555555554</v>
      </c>
      <c r="C34" s="40" t="s">
        <v>57</v>
      </c>
      <c r="D34" s="43">
        <v>1507</v>
      </c>
      <c r="E34" s="40" t="s">
        <v>70</v>
      </c>
      <c r="F34" s="42">
        <v>98.2</v>
      </c>
      <c r="G34" s="42">
        <v>0.22</v>
      </c>
      <c r="H34" s="27"/>
      <c r="I34" s="12"/>
    </row>
    <row r="35" spans="1:9" x14ac:dyDescent="0.2">
      <c r="A35" s="38">
        <v>42104</v>
      </c>
      <c r="B35" s="45">
        <v>0.48541666666666666</v>
      </c>
      <c r="C35" s="40" t="s">
        <v>109</v>
      </c>
      <c r="D35" s="43">
        <v>1508</v>
      </c>
      <c r="E35" s="40" t="s">
        <v>70</v>
      </c>
      <c r="F35" s="42">
        <v>101.7</v>
      </c>
      <c r="G35" s="42">
        <v>0.65</v>
      </c>
      <c r="H35" s="27"/>
      <c r="I35" s="12"/>
    </row>
    <row r="36" spans="1:9" x14ac:dyDescent="0.2">
      <c r="A36" s="38">
        <v>42131</v>
      </c>
      <c r="B36" s="45">
        <v>0.4145833333333333</v>
      </c>
      <c r="C36" s="40" t="s">
        <v>109</v>
      </c>
      <c r="D36" s="43">
        <v>1510</v>
      </c>
      <c r="E36" s="40" t="s">
        <v>70</v>
      </c>
      <c r="F36" s="42">
        <v>3.01</v>
      </c>
      <c r="G36" s="42">
        <v>99.4</v>
      </c>
      <c r="H36" s="27"/>
      <c r="I36" s="12"/>
    </row>
    <row r="37" spans="1:9" x14ac:dyDescent="0.2">
      <c r="A37" s="38">
        <v>42153</v>
      </c>
      <c r="B37" s="45">
        <v>0.46319444444444446</v>
      </c>
      <c r="C37" s="40" t="s">
        <v>109</v>
      </c>
      <c r="D37" s="43">
        <v>1511</v>
      </c>
      <c r="E37" s="40" t="s">
        <v>70</v>
      </c>
      <c r="F37" s="42">
        <v>1.1599999999999999</v>
      </c>
      <c r="G37" s="42">
        <v>101.3</v>
      </c>
      <c r="H37" s="27"/>
      <c r="I37" s="12"/>
    </row>
    <row r="38" spans="1:9" x14ac:dyDescent="0.2">
      <c r="A38" s="38">
        <v>42160</v>
      </c>
      <c r="B38" s="45">
        <v>0.45555555555555555</v>
      </c>
      <c r="C38" s="40" t="s">
        <v>57</v>
      </c>
      <c r="D38" s="43">
        <v>1509</v>
      </c>
      <c r="E38" s="40" t="s">
        <v>70</v>
      </c>
      <c r="F38" s="42">
        <v>0.3</v>
      </c>
      <c r="G38" s="42">
        <v>101.2</v>
      </c>
      <c r="H38" s="27"/>
      <c r="I38" s="12"/>
    </row>
    <row r="39" spans="1:9" x14ac:dyDescent="0.2">
      <c r="A39" s="38">
        <v>42174</v>
      </c>
      <c r="B39" s="45" t="s">
        <v>269</v>
      </c>
      <c r="C39" s="40" t="s">
        <v>271</v>
      </c>
      <c r="D39" s="43">
        <v>1512</v>
      </c>
      <c r="E39" s="40" t="s">
        <v>70</v>
      </c>
      <c r="F39" s="42" t="s">
        <v>275</v>
      </c>
      <c r="G39" s="42" t="s">
        <v>275</v>
      </c>
      <c r="H39" s="27"/>
      <c r="I39" s="12"/>
    </row>
    <row r="40" spans="1:9" x14ac:dyDescent="0.2">
      <c r="A40" s="38">
        <v>42188</v>
      </c>
      <c r="B40" s="45" t="s">
        <v>270</v>
      </c>
      <c r="C40" s="40" t="s">
        <v>66</v>
      </c>
      <c r="D40" s="43">
        <v>1513</v>
      </c>
      <c r="E40" s="40" t="s">
        <v>70</v>
      </c>
      <c r="F40" s="42" t="s">
        <v>275</v>
      </c>
      <c r="G40" s="42" t="s">
        <v>275</v>
      </c>
      <c r="H40" s="27"/>
      <c r="I40" s="12"/>
    </row>
    <row r="41" spans="1:9" x14ac:dyDescent="0.2">
      <c r="A41" s="38">
        <v>42200</v>
      </c>
      <c r="B41" s="45">
        <v>0.45208333333333334</v>
      </c>
      <c r="C41" s="40" t="s">
        <v>66</v>
      </c>
      <c r="D41" s="43">
        <v>1514</v>
      </c>
      <c r="E41" s="40" t="s">
        <v>274</v>
      </c>
      <c r="F41" s="42">
        <v>103.8</v>
      </c>
      <c r="G41" s="42">
        <v>0.28000000000000003</v>
      </c>
      <c r="H41" s="27"/>
      <c r="I41" s="12"/>
    </row>
    <row r="42" spans="1:9" x14ac:dyDescent="0.2">
      <c r="A42" s="38">
        <v>42209</v>
      </c>
      <c r="B42" s="45">
        <v>0.43541666666666662</v>
      </c>
      <c r="C42" s="40" t="s">
        <v>66</v>
      </c>
      <c r="D42" s="43">
        <v>1515</v>
      </c>
      <c r="E42" s="40" t="s">
        <v>70</v>
      </c>
      <c r="F42" s="42">
        <v>108.5</v>
      </c>
      <c r="G42" s="42">
        <v>0.2</v>
      </c>
      <c r="H42" s="27"/>
      <c r="I42" s="12"/>
    </row>
    <row r="43" spans="1:9" x14ac:dyDescent="0.2">
      <c r="A43" s="38">
        <v>42223</v>
      </c>
      <c r="B43" s="45">
        <v>0.45555555555555555</v>
      </c>
      <c r="C43" s="40" t="s">
        <v>66</v>
      </c>
      <c r="D43" s="43">
        <v>1516</v>
      </c>
      <c r="E43" s="40" t="s">
        <v>70</v>
      </c>
      <c r="F43" s="42">
        <v>100</v>
      </c>
      <c r="G43" s="42">
        <v>0.31</v>
      </c>
      <c r="H43" s="27"/>
      <c r="I43" s="12"/>
    </row>
    <row r="44" spans="1:9" x14ac:dyDescent="0.2">
      <c r="A44" s="38">
        <v>42248</v>
      </c>
      <c r="B44" s="45">
        <v>0.42152777777777778</v>
      </c>
      <c r="C44" s="40" t="s">
        <v>66</v>
      </c>
      <c r="D44" s="43">
        <v>1518</v>
      </c>
      <c r="E44" s="40" t="s">
        <v>70</v>
      </c>
      <c r="F44" s="42" t="s">
        <v>275</v>
      </c>
      <c r="G44" s="42" t="s">
        <v>275</v>
      </c>
      <c r="H44" s="27"/>
      <c r="I44" s="12"/>
    </row>
    <row r="45" spans="1:9" x14ac:dyDescent="0.2">
      <c r="A45" s="38">
        <v>42255</v>
      </c>
      <c r="B45" s="45">
        <v>0.53263888888888888</v>
      </c>
      <c r="C45" s="40" t="s">
        <v>53</v>
      </c>
      <c r="D45" s="43">
        <v>1517</v>
      </c>
      <c r="E45" s="40" t="s">
        <v>70</v>
      </c>
      <c r="F45" s="42">
        <v>97.3</v>
      </c>
      <c r="G45" s="42">
        <v>0.51</v>
      </c>
      <c r="H45" s="27"/>
      <c r="I45" s="12"/>
    </row>
    <row r="46" spans="1:9" x14ac:dyDescent="0.2">
      <c r="A46" s="38">
        <v>42265</v>
      </c>
      <c r="B46" s="45">
        <v>0.45694444444444443</v>
      </c>
      <c r="C46" s="40" t="s">
        <v>66</v>
      </c>
      <c r="D46" s="43">
        <v>1519</v>
      </c>
      <c r="E46" s="40" t="s">
        <v>70</v>
      </c>
      <c r="F46" s="42">
        <v>103.1</v>
      </c>
      <c r="G46" s="42">
        <v>0.51</v>
      </c>
      <c r="H46" s="27"/>
      <c r="I46" s="12"/>
    </row>
    <row r="47" spans="1:9" x14ac:dyDescent="0.2">
      <c r="A47" s="38">
        <v>42279</v>
      </c>
      <c r="B47" s="45">
        <v>0.4861111111111111</v>
      </c>
      <c r="C47" s="40" t="s">
        <v>271</v>
      </c>
      <c r="D47" s="43">
        <v>1520</v>
      </c>
      <c r="E47" s="40" t="s">
        <v>70</v>
      </c>
      <c r="F47" s="42" t="s">
        <v>275</v>
      </c>
      <c r="G47" s="42" t="s">
        <v>275</v>
      </c>
      <c r="H47" s="27"/>
      <c r="I47" s="12"/>
    </row>
    <row r="48" spans="1:9" x14ac:dyDescent="0.2">
      <c r="A48" s="38">
        <v>42293</v>
      </c>
      <c r="B48" s="45">
        <v>0.4458333333333333</v>
      </c>
      <c r="C48" s="40" t="s">
        <v>272</v>
      </c>
      <c r="D48" s="43">
        <v>1521</v>
      </c>
      <c r="E48" s="40" t="s">
        <v>70</v>
      </c>
      <c r="F48" s="42" t="s">
        <v>275</v>
      </c>
      <c r="G48" s="42" t="s">
        <v>275</v>
      </c>
      <c r="H48" s="27"/>
      <c r="I48" s="12"/>
    </row>
    <row r="49" spans="1:9" x14ac:dyDescent="0.2">
      <c r="A49" s="38">
        <v>42293</v>
      </c>
      <c r="B49" s="45">
        <v>0.44513888888888892</v>
      </c>
      <c r="C49" s="40" t="s">
        <v>57</v>
      </c>
      <c r="D49" s="43">
        <v>1522</v>
      </c>
      <c r="E49" s="40" t="s">
        <v>70</v>
      </c>
      <c r="F49" s="42">
        <v>101.5</v>
      </c>
      <c r="G49" s="42">
        <v>0.28999999999999998</v>
      </c>
      <c r="H49" s="27"/>
      <c r="I49" s="12"/>
    </row>
    <row r="50" spans="1:9" x14ac:dyDescent="0.2">
      <c r="A50" s="38">
        <v>42307</v>
      </c>
      <c r="B50" s="45">
        <v>4.5833333333333337E-2</v>
      </c>
      <c r="C50" s="40" t="s">
        <v>273</v>
      </c>
      <c r="D50" s="43">
        <v>1523</v>
      </c>
      <c r="E50" s="40" t="s">
        <v>70</v>
      </c>
      <c r="F50" s="42">
        <v>102.9</v>
      </c>
      <c r="G50" s="42">
        <v>0.73</v>
      </c>
      <c r="H50" s="27"/>
      <c r="I50" s="12"/>
    </row>
    <row r="51" spans="1:9" x14ac:dyDescent="0.2">
      <c r="A51" s="38">
        <v>42319</v>
      </c>
      <c r="B51" s="45">
        <v>0.4284722222222222</v>
      </c>
      <c r="C51" s="40" t="s">
        <v>272</v>
      </c>
      <c r="D51" s="43">
        <v>1525</v>
      </c>
      <c r="E51" s="40" t="s">
        <v>70</v>
      </c>
      <c r="F51" s="42" t="s">
        <v>275</v>
      </c>
      <c r="G51" s="42" t="s">
        <v>275</v>
      </c>
    </row>
    <row r="52" spans="1:9" x14ac:dyDescent="0.2">
      <c r="A52" s="38">
        <v>42333</v>
      </c>
      <c r="B52" s="45">
        <v>0.44097222222222227</v>
      </c>
      <c r="C52" s="40" t="s">
        <v>271</v>
      </c>
      <c r="D52" s="43">
        <v>1526</v>
      </c>
      <c r="E52" s="40" t="s">
        <v>70</v>
      </c>
      <c r="F52" s="42">
        <v>102.9</v>
      </c>
      <c r="G52" s="42">
        <v>1.22</v>
      </c>
    </row>
    <row r="53" spans="1:9" x14ac:dyDescent="0.2">
      <c r="A53" s="72">
        <f>'[1]Blasting Records 2014'!A56</f>
        <v>42348</v>
      </c>
      <c r="B53" s="73" t="str">
        <f>'[1]Blasting Records 2014'!C56</f>
        <v>2:52pm</v>
      </c>
      <c r="C53" s="74" t="str">
        <f>'[1]Blasting Records 2014'!D56</f>
        <v>Floor 2</v>
      </c>
      <c r="D53" s="75">
        <f>'[1]Blasting Records 2014'!B56</f>
        <v>1527</v>
      </c>
      <c r="E53" s="76" t="s">
        <v>70</v>
      </c>
      <c r="F53" s="77">
        <v>105.7</v>
      </c>
      <c r="G53" s="77">
        <v>0.73</v>
      </c>
      <c r="H53" s="67" t="s">
        <v>593</v>
      </c>
      <c r="I53" s="78" t="s">
        <v>594</v>
      </c>
    </row>
    <row r="54" spans="1:9" x14ac:dyDescent="0.2">
      <c r="A54" s="72">
        <f>'[1]Blasting Records 2014'!A57</f>
        <v>42348</v>
      </c>
      <c r="B54" s="73" t="str">
        <f>'[1]Blasting Records 2014'!C57</f>
        <v>2:53pm</v>
      </c>
      <c r="C54" s="74" t="str">
        <f>'[1]Blasting Records 2014'!D57</f>
        <v>Floor 2</v>
      </c>
      <c r="D54" s="75">
        <f>'[1]Blasting Records 2014'!B57</f>
        <v>1528</v>
      </c>
      <c r="E54" s="76" t="s">
        <v>70</v>
      </c>
      <c r="F54" s="77">
        <v>105.7</v>
      </c>
      <c r="G54" s="77">
        <v>0.73</v>
      </c>
      <c r="H54" s="67"/>
      <c r="I54" s="78" t="s">
        <v>594</v>
      </c>
    </row>
    <row r="55" spans="1:9" x14ac:dyDescent="0.2">
      <c r="A55" s="72">
        <f>'[1]Blasting Records 2014'!A58</f>
        <v>42382</v>
      </c>
      <c r="B55" s="73" t="str">
        <f>'[1]Blasting Records 2014'!C58</f>
        <v>10:05am</v>
      </c>
      <c r="C55" s="74" t="str">
        <f>'[1]Blasting Records 2014'!D58</f>
        <v>Floor 3</v>
      </c>
      <c r="D55" s="75">
        <f>'[1]Blasting Records 2014'!B58</f>
        <v>1529</v>
      </c>
      <c r="E55" s="76" t="s">
        <v>70</v>
      </c>
      <c r="F55" s="77" t="s">
        <v>265</v>
      </c>
      <c r="G55" s="77" t="s">
        <v>265</v>
      </c>
      <c r="H55" s="67"/>
      <c r="I55" s="79" t="s">
        <v>595</v>
      </c>
    </row>
    <row r="56" spans="1:9" x14ac:dyDescent="0.2">
      <c r="A56" s="72">
        <v>42396</v>
      </c>
      <c r="B56" s="73">
        <f>'[1]Blasting Records 2014'!C70</f>
        <v>0</v>
      </c>
      <c r="C56" s="74" t="s">
        <v>271</v>
      </c>
      <c r="D56" s="75">
        <f>'[1]Blasting Records 2014'!B59</f>
        <v>1530</v>
      </c>
      <c r="E56" s="76" t="s">
        <v>70</v>
      </c>
      <c r="F56" s="77">
        <v>112</v>
      </c>
      <c r="G56" s="77">
        <v>0.23</v>
      </c>
      <c r="H56" s="67"/>
      <c r="I56" s="79" t="s">
        <v>595</v>
      </c>
    </row>
    <row r="57" spans="1:9" x14ac:dyDescent="0.2">
      <c r="A57" s="72">
        <v>42424</v>
      </c>
      <c r="B57" s="73" t="s">
        <v>596</v>
      </c>
      <c r="C57" s="74" t="s">
        <v>597</v>
      </c>
      <c r="D57" s="75">
        <v>1601</v>
      </c>
      <c r="E57" s="76" t="s">
        <v>70</v>
      </c>
      <c r="F57" s="77">
        <v>102.9</v>
      </c>
      <c r="G57" s="77">
        <v>0.42</v>
      </c>
      <c r="H57" s="67"/>
      <c r="I57" s="79" t="s">
        <v>595</v>
      </c>
    </row>
    <row r="58" spans="1:9" x14ac:dyDescent="0.2">
      <c r="A58" s="72">
        <v>42438</v>
      </c>
      <c r="B58" s="73" t="s">
        <v>598</v>
      </c>
      <c r="C58" s="74" t="s">
        <v>271</v>
      </c>
      <c r="D58" s="75">
        <v>1602</v>
      </c>
      <c r="E58" s="76" t="s">
        <v>70</v>
      </c>
      <c r="F58" s="77">
        <v>102.9</v>
      </c>
      <c r="G58" s="77">
        <v>1.56</v>
      </c>
      <c r="H58" s="67"/>
      <c r="I58" s="79" t="s">
        <v>595</v>
      </c>
    </row>
    <row r="59" spans="1:9" x14ac:dyDescent="0.2">
      <c r="A59" s="72">
        <v>42452</v>
      </c>
      <c r="B59" s="73" t="s">
        <v>599</v>
      </c>
      <c r="C59" s="74" t="s">
        <v>271</v>
      </c>
      <c r="D59" s="75">
        <v>1603</v>
      </c>
      <c r="E59" s="76" t="s">
        <v>70</v>
      </c>
      <c r="F59" s="77">
        <v>102.1</v>
      </c>
      <c r="G59" s="77">
        <v>0.42</v>
      </c>
      <c r="H59" s="67"/>
      <c r="I59" s="79" t="s">
        <v>595</v>
      </c>
    </row>
    <row r="60" spans="1:9" x14ac:dyDescent="0.2">
      <c r="A60" s="72">
        <v>42467</v>
      </c>
      <c r="B60" s="73" t="s">
        <v>600</v>
      </c>
      <c r="C60" s="74" t="s">
        <v>601</v>
      </c>
      <c r="D60" s="75">
        <v>1604</v>
      </c>
      <c r="E60" s="76" t="s">
        <v>70</v>
      </c>
      <c r="F60" s="77" t="s">
        <v>265</v>
      </c>
      <c r="G60" s="77" t="s">
        <v>265</v>
      </c>
      <c r="H60" s="67"/>
      <c r="I60" s="79" t="s">
        <v>595</v>
      </c>
    </row>
    <row r="61" spans="1:9" x14ac:dyDescent="0.2">
      <c r="A61" s="72">
        <v>42480</v>
      </c>
      <c r="B61" s="73" t="s">
        <v>602</v>
      </c>
      <c r="C61" s="74" t="s">
        <v>271</v>
      </c>
      <c r="D61" s="75">
        <v>1605</v>
      </c>
      <c r="E61" s="76" t="s">
        <v>70</v>
      </c>
      <c r="F61" s="77">
        <v>98.6</v>
      </c>
      <c r="G61" s="77">
        <v>0.49</v>
      </c>
      <c r="H61" s="67"/>
      <c r="I61" s="79" t="s">
        <v>595</v>
      </c>
    </row>
    <row r="62" spans="1:9" x14ac:dyDescent="0.2">
      <c r="A62" s="72">
        <v>42489</v>
      </c>
      <c r="B62" s="73" t="s">
        <v>598</v>
      </c>
      <c r="C62" s="74" t="s">
        <v>66</v>
      </c>
      <c r="D62" s="75">
        <v>1606</v>
      </c>
      <c r="E62" s="76" t="s">
        <v>70</v>
      </c>
      <c r="F62" s="77">
        <v>103.8</v>
      </c>
      <c r="G62" s="77">
        <v>0.48</v>
      </c>
      <c r="H62" s="67"/>
      <c r="I62" s="79" t="s">
        <v>595</v>
      </c>
    </row>
    <row r="63" spans="1:9" x14ac:dyDescent="0.2">
      <c r="A63" s="72">
        <v>42507</v>
      </c>
      <c r="B63" s="73" t="s">
        <v>603</v>
      </c>
      <c r="C63" s="74" t="s">
        <v>271</v>
      </c>
      <c r="D63" s="75">
        <v>1607</v>
      </c>
      <c r="E63" s="76" t="s">
        <v>70</v>
      </c>
      <c r="F63" s="77">
        <v>102.5</v>
      </c>
      <c r="G63" s="77">
        <v>0.52</v>
      </c>
      <c r="H63" s="67"/>
      <c r="I63" s="79" t="s">
        <v>595</v>
      </c>
    </row>
    <row r="64" spans="1:9" x14ac:dyDescent="0.2">
      <c r="A64" s="72">
        <v>42514</v>
      </c>
      <c r="B64" s="73" t="s">
        <v>604</v>
      </c>
      <c r="C64" s="74" t="s">
        <v>66</v>
      </c>
      <c r="D64" s="75">
        <v>1608</v>
      </c>
      <c r="E64" s="76" t="s">
        <v>70</v>
      </c>
      <c r="F64" s="77" t="s">
        <v>605</v>
      </c>
      <c r="G64" s="77" t="s">
        <v>605</v>
      </c>
      <c r="H64" s="67"/>
      <c r="I64" s="79" t="s">
        <v>595</v>
      </c>
    </row>
    <row r="65" spans="1:9" x14ac:dyDescent="0.2">
      <c r="A65" s="72">
        <v>42530</v>
      </c>
      <c r="B65" s="73" t="s">
        <v>606</v>
      </c>
      <c r="C65" s="74" t="s">
        <v>601</v>
      </c>
      <c r="D65" s="75">
        <v>1609</v>
      </c>
      <c r="E65" s="76" t="s">
        <v>70</v>
      </c>
      <c r="F65" s="77" t="s">
        <v>605</v>
      </c>
      <c r="G65" s="77" t="s">
        <v>605</v>
      </c>
      <c r="H65" s="67"/>
      <c r="I65" s="79" t="s">
        <v>595</v>
      </c>
    </row>
    <row r="66" spans="1:9" x14ac:dyDescent="0.2">
      <c r="A66" s="72">
        <v>42565</v>
      </c>
      <c r="B66" s="73"/>
      <c r="C66" s="74"/>
      <c r="D66" s="75">
        <f>'[2]Blasting Records 2014'!B69</f>
        <v>1610</v>
      </c>
      <c r="E66" s="76" t="s">
        <v>70</v>
      </c>
      <c r="F66" s="77"/>
      <c r="G66" s="77"/>
      <c r="H66" s="67"/>
      <c r="I66" s="79" t="s">
        <v>595</v>
      </c>
    </row>
    <row r="67" spans="1:9" x14ac:dyDescent="0.2">
      <c r="A67" s="72">
        <v>42577</v>
      </c>
      <c r="B67" s="73" t="s">
        <v>753</v>
      </c>
      <c r="C67" s="74" t="s">
        <v>754</v>
      </c>
      <c r="D67" s="75">
        <f>'[2]Blasting Records 2014'!B70</f>
        <v>1611</v>
      </c>
      <c r="E67" s="76" t="s">
        <v>70</v>
      </c>
      <c r="F67" s="77" t="s">
        <v>605</v>
      </c>
      <c r="G67" s="77" t="s">
        <v>605</v>
      </c>
      <c r="H67" s="67"/>
      <c r="I67" s="79" t="s">
        <v>595</v>
      </c>
    </row>
    <row r="68" spans="1:9" x14ac:dyDescent="0.2">
      <c r="A68" s="72">
        <v>42593</v>
      </c>
      <c r="B68" s="73" t="s">
        <v>755</v>
      </c>
      <c r="C68" s="74" t="s">
        <v>55</v>
      </c>
      <c r="D68" s="75">
        <f>'[2]Blasting Records 2014'!B71</f>
        <v>1612</v>
      </c>
      <c r="E68" s="76" t="s">
        <v>70</v>
      </c>
      <c r="F68" s="77" t="s">
        <v>605</v>
      </c>
      <c r="G68" s="77" t="s">
        <v>605</v>
      </c>
      <c r="H68" s="67"/>
      <c r="I68" s="79" t="s">
        <v>595</v>
      </c>
    </row>
    <row r="69" spans="1:9" x14ac:dyDescent="0.2">
      <c r="A69" s="72">
        <v>42607</v>
      </c>
      <c r="B69" s="73" t="s">
        <v>756</v>
      </c>
      <c r="C69" s="74" t="s">
        <v>271</v>
      </c>
      <c r="D69" s="75">
        <f>'[2]Blasting Records 2014'!B72</f>
        <v>1613</v>
      </c>
      <c r="E69" s="76" t="s">
        <v>70</v>
      </c>
      <c r="F69" s="77">
        <v>100.7</v>
      </c>
      <c r="G69" s="77">
        <v>0.52</v>
      </c>
      <c r="H69" s="67"/>
      <c r="I69" s="79" t="s">
        <v>595</v>
      </c>
    </row>
    <row r="70" spans="1:9" x14ac:dyDescent="0.2">
      <c r="A70" s="72">
        <v>42621</v>
      </c>
      <c r="B70" s="73" t="s">
        <v>757</v>
      </c>
      <c r="C70" s="74" t="s">
        <v>66</v>
      </c>
      <c r="D70" s="75">
        <f>'[2]Blasting Records 2014'!B73</f>
        <v>1614</v>
      </c>
      <c r="E70" s="76" t="s">
        <v>70</v>
      </c>
      <c r="F70" s="77" t="s">
        <v>605</v>
      </c>
      <c r="G70" s="77" t="s">
        <v>605</v>
      </c>
      <c r="H70" s="67"/>
      <c r="I70" s="79" t="s">
        <v>595</v>
      </c>
    </row>
    <row r="71" spans="1:9" x14ac:dyDescent="0.2">
      <c r="A71" s="72">
        <v>42635</v>
      </c>
      <c r="B71" s="73" t="s">
        <v>758</v>
      </c>
      <c r="C71" s="74" t="s">
        <v>754</v>
      </c>
      <c r="D71" s="75">
        <v>1615</v>
      </c>
      <c r="E71" s="76" t="s">
        <v>70</v>
      </c>
      <c r="F71" s="77" t="s">
        <v>605</v>
      </c>
      <c r="G71" s="77" t="s">
        <v>605</v>
      </c>
      <c r="H71" s="67"/>
      <c r="I71" s="79"/>
    </row>
    <row r="72" spans="1:9" x14ac:dyDescent="0.2">
      <c r="A72" s="72">
        <v>42648</v>
      </c>
      <c r="B72" s="73" t="s">
        <v>759</v>
      </c>
      <c r="C72" s="74" t="s">
        <v>271</v>
      </c>
      <c r="D72" s="75">
        <v>1616</v>
      </c>
      <c r="E72" s="76" t="s">
        <v>70</v>
      </c>
      <c r="F72" s="77">
        <v>112.4</v>
      </c>
      <c r="G72" s="77">
        <v>0.8</v>
      </c>
      <c r="H72" s="67"/>
      <c r="I72" s="79"/>
    </row>
    <row r="73" spans="1:9" x14ac:dyDescent="0.2">
      <c r="A73" s="87">
        <v>42662</v>
      </c>
      <c r="B73" s="88" t="s">
        <v>760</v>
      </c>
      <c r="C73" s="89" t="s">
        <v>761</v>
      </c>
      <c r="D73" s="90">
        <v>1617</v>
      </c>
      <c r="E73" s="91" t="s">
        <v>70</v>
      </c>
      <c r="F73" s="92" t="s">
        <v>605</v>
      </c>
      <c r="G73" s="92" t="s">
        <v>605</v>
      </c>
      <c r="H73" s="93"/>
      <c r="I73" s="94"/>
    </row>
    <row r="74" spans="1:9" x14ac:dyDescent="0.2">
      <c r="A74" s="87">
        <v>42676</v>
      </c>
      <c r="B74" s="88" t="s">
        <v>762</v>
      </c>
      <c r="C74" s="89" t="s">
        <v>761</v>
      </c>
      <c r="D74" s="90">
        <v>1618</v>
      </c>
      <c r="E74" s="91" t="s">
        <v>70</v>
      </c>
      <c r="F74" s="92" t="s">
        <v>605</v>
      </c>
      <c r="G74" s="92" t="s">
        <v>605</v>
      </c>
      <c r="H74" s="93"/>
      <c r="I74" s="94"/>
    </row>
    <row r="75" spans="1:9" x14ac:dyDescent="0.2">
      <c r="A75" s="87">
        <v>42695</v>
      </c>
      <c r="B75" s="88" t="s">
        <v>763</v>
      </c>
      <c r="C75" s="89" t="s">
        <v>271</v>
      </c>
      <c r="D75" s="90">
        <v>1619</v>
      </c>
      <c r="E75" s="91" t="s">
        <v>70</v>
      </c>
      <c r="F75" s="92" t="s">
        <v>605</v>
      </c>
      <c r="G75" s="92" t="s">
        <v>605</v>
      </c>
      <c r="H75" s="93"/>
      <c r="I75" s="94"/>
    </row>
    <row r="76" spans="1:9" x14ac:dyDescent="0.2">
      <c r="A76" s="87">
        <v>42705</v>
      </c>
      <c r="B76" s="88" t="s">
        <v>646</v>
      </c>
      <c r="C76" s="89" t="s">
        <v>761</v>
      </c>
      <c r="D76" s="90">
        <v>1620</v>
      </c>
      <c r="E76" s="91" t="s">
        <v>70</v>
      </c>
      <c r="F76" s="92" t="s">
        <v>605</v>
      </c>
      <c r="G76" s="92" t="s">
        <v>605</v>
      </c>
      <c r="H76" s="93"/>
      <c r="I76" s="94"/>
    </row>
    <row r="77" spans="1:9" x14ac:dyDescent="0.2">
      <c r="A77" s="87">
        <v>42719</v>
      </c>
      <c r="B77" s="88" t="s">
        <v>764</v>
      </c>
      <c r="C77" s="89" t="s">
        <v>761</v>
      </c>
      <c r="D77" s="90">
        <v>1622</v>
      </c>
      <c r="E77" s="91" t="s">
        <v>70</v>
      </c>
      <c r="F77" s="92" t="s">
        <v>605</v>
      </c>
      <c r="G77" s="92" t="s">
        <v>605</v>
      </c>
      <c r="H77" s="93"/>
      <c r="I77" s="94"/>
    </row>
    <row r="78" spans="1:9" x14ac:dyDescent="0.2">
      <c r="A78" s="87">
        <v>42725</v>
      </c>
      <c r="B78" s="88"/>
      <c r="C78" s="89" t="s">
        <v>271</v>
      </c>
      <c r="D78" s="90">
        <v>1621</v>
      </c>
      <c r="E78" s="91"/>
      <c r="F78" s="92"/>
      <c r="G78" s="92"/>
      <c r="H78" s="93"/>
      <c r="I78" s="94"/>
    </row>
    <row r="80" spans="1:9" x14ac:dyDescent="0.2">
      <c r="A80" s="22">
        <v>42754</v>
      </c>
      <c r="B80" s="29" t="s">
        <v>592</v>
      </c>
      <c r="C80" s="19" t="s">
        <v>922</v>
      </c>
      <c r="D80" s="97">
        <v>1623</v>
      </c>
      <c r="E80" s="20" t="s">
        <v>70</v>
      </c>
      <c r="F80" s="15">
        <v>103.8</v>
      </c>
      <c r="G80" s="98">
        <v>0.5</v>
      </c>
      <c r="H80" s="26" t="s">
        <v>923</v>
      </c>
      <c r="I80" s="21" t="s">
        <v>924</v>
      </c>
    </row>
    <row r="81" spans="1:9" x14ac:dyDescent="0.2">
      <c r="A81" s="22">
        <v>42768</v>
      </c>
      <c r="B81" s="29" t="s">
        <v>925</v>
      </c>
      <c r="C81" s="19" t="s">
        <v>926</v>
      </c>
      <c r="D81" s="97">
        <v>1701</v>
      </c>
      <c r="E81" s="14" t="s">
        <v>70</v>
      </c>
      <c r="F81" s="15" t="s">
        <v>927</v>
      </c>
      <c r="G81" s="98" t="s">
        <v>927</v>
      </c>
      <c r="H81" s="27" t="s">
        <v>928</v>
      </c>
      <c r="I81" s="12"/>
    </row>
    <row r="82" spans="1:9" x14ac:dyDescent="0.2">
      <c r="A82" s="22">
        <v>42783</v>
      </c>
      <c r="B82" s="29" t="s">
        <v>929</v>
      </c>
      <c r="C82" s="19" t="s">
        <v>922</v>
      </c>
      <c r="D82" s="97">
        <v>1702</v>
      </c>
      <c r="E82" s="14" t="s">
        <v>70</v>
      </c>
      <c r="F82" s="15" t="s">
        <v>927</v>
      </c>
      <c r="G82" s="98" t="s">
        <v>927</v>
      </c>
      <c r="H82" s="27" t="s">
        <v>930</v>
      </c>
      <c r="I82" s="12"/>
    </row>
    <row r="83" spans="1:9" x14ac:dyDescent="0.2">
      <c r="A83" s="22">
        <v>42795</v>
      </c>
      <c r="B83" s="99" t="s">
        <v>937</v>
      </c>
      <c r="C83" s="19" t="s">
        <v>931</v>
      </c>
      <c r="D83" s="97">
        <v>1703</v>
      </c>
      <c r="E83" s="14" t="s">
        <v>70</v>
      </c>
      <c r="F83" s="15" t="s">
        <v>927</v>
      </c>
      <c r="G83" s="98">
        <f>'[3]Blasting Records 2014'!I86</f>
        <v>0</v>
      </c>
      <c r="H83" s="27"/>
      <c r="I83" s="12"/>
    </row>
    <row r="84" spans="1:9" x14ac:dyDescent="0.2">
      <c r="A84" s="22">
        <v>42804</v>
      </c>
      <c r="B84" s="29" t="s">
        <v>580</v>
      </c>
      <c r="C84" s="19" t="s">
        <v>922</v>
      </c>
      <c r="D84" s="97">
        <v>1704</v>
      </c>
      <c r="E84" s="14" t="s">
        <v>70</v>
      </c>
      <c r="F84" s="15">
        <v>97.5</v>
      </c>
      <c r="G84" s="98">
        <v>0.56000000000000005</v>
      </c>
      <c r="H84" s="27" t="s">
        <v>923</v>
      </c>
      <c r="I84" s="12"/>
    </row>
    <row r="85" spans="1:9" x14ac:dyDescent="0.2">
      <c r="A85" s="22">
        <v>42821</v>
      </c>
      <c r="B85" s="29" t="s">
        <v>587</v>
      </c>
      <c r="C85" s="19" t="s">
        <v>932</v>
      </c>
      <c r="D85" s="97">
        <v>1705</v>
      </c>
      <c r="E85" s="14" t="s">
        <v>70</v>
      </c>
      <c r="F85" s="15" t="s">
        <v>927</v>
      </c>
      <c r="G85" s="98" t="s">
        <v>927</v>
      </c>
      <c r="H85" s="27" t="s">
        <v>933</v>
      </c>
      <c r="I85" s="12"/>
    </row>
    <row r="86" spans="1:9" x14ac:dyDescent="0.2">
      <c r="A86" s="22">
        <v>42832</v>
      </c>
      <c r="B86" s="29" t="s">
        <v>934</v>
      </c>
      <c r="C86" s="19" t="s">
        <v>922</v>
      </c>
      <c r="D86" s="97">
        <v>1706</v>
      </c>
      <c r="E86" s="14" t="s">
        <v>70</v>
      </c>
      <c r="F86" s="15" t="s">
        <v>927</v>
      </c>
      <c r="G86" s="98">
        <f>'[3]Blasting Records 2014'!I89</f>
        <v>0</v>
      </c>
      <c r="H86" s="27" t="s">
        <v>935</v>
      </c>
      <c r="I86" s="12"/>
    </row>
    <row r="87" spans="1:9" x14ac:dyDescent="0.2">
      <c r="A87" s="22">
        <v>42845</v>
      </c>
      <c r="B87" s="29" t="s">
        <v>936</v>
      </c>
      <c r="C87" s="19" t="s">
        <v>922</v>
      </c>
      <c r="D87" s="97">
        <v>1707</v>
      </c>
      <c r="E87" s="14" t="s">
        <v>70</v>
      </c>
      <c r="F87" s="15">
        <f>'[3]Blasting Records 2014'!H90</f>
        <v>0</v>
      </c>
      <c r="G87" s="98">
        <f>'[3]Blasting Records 2014'!I90</f>
        <v>0</v>
      </c>
      <c r="H87" s="27" t="s">
        <v>935</v>
      </c>
      <c r="I87" s="12"/>
    </row>
    <row r="88" spans="1:9" x14ac:dyDescent="0.2">
      <c r="A88" s="22">
        <v>42866</v>
      </c>
      <c r="B88" s="29" t="s">
        <v>1045</v>
      </c>
      <c r="C88" s="19" t="s">
        <v>931</v>
      </c>
      <c r="D88" s="97">
        <v>1708</v>
      </c>
      <c r="E88" s="14" t="s">
        <v>70</v>
      </c>
      <c r="F88" s="15">
        <v>96.6</v>
      </c>
      <c r="G88" s="98">
        <v>0.46</v>
      </c>
      <c r="H88" s="27" t="s">
        <v>1046</v>
      </c>
      <c r="I88" s="12"/>
    </row>
    <row r="89" spans="1:9" x14ac:dyDescent="0.2">
      <c r="A89" s="22">
        <v>42885</v>
      </c>
      <c r="B89" s="29" t="s">
        <v>1047</v>
      </c>
      <c r="C89" s="19" t="s">
        <v>271</v>
      </c>
      <c r="D89" s="97">
        <v>1709</v>
      </c>
      <c r="E89" s="14" t="s">
        <v>70</v>
      </c>
      <c r="F89" s="15">
        <v>101.6</v>
      </c>
      <c r="G89" s="98">
        <v>0.72</v>
      </c>
      <c r="H89" s="27" t="s">
        <v>935</v>
      </c>
      <c r="I89" s="12"/>
    </row>
    <row r="90" spans="1:9" x14ac:dyDescent="0.2">
      <c r="A90" s="22">
        <v>42901</v>
      </c>
      <c r="B90" s="29" t="s">
        <v>1048</v>
      </c>
      <c r="C90" s="19" t="s">
        <v>931</v>
      </c>
      <c r="D90" s="97">
        <v>1710</v>
      </c>
      <c r="E90" s="14" t="s">
        <v>70</v>
      </c>
      <c r="F90" s="15" t="s">
        <v>927</v>
      </c>
      <c r="G90" s="98" t="s">
        <v>927</v>
      </c>
      <c r="H90" s="27" t="s">
        <v>935</v>
      </c>
      <c r="I90" s="12"/>
    </row>
    <row r="91" spans="1:9" x14ac:dyDescent="0.2">
      <c r="A91" s="22">
        <v>42922</v>
      </c>
      <c r="B91" s="29" t="s">
        <v>1029</v>
      </c>
      <c r="C91" s="19" t="s">
        <v>271</v>
      </c>
      <c r="D91" s="97">
        <v>1712</v>
      </c>
      <c r="E91" s="14" t="s">
        <v>70</v>
      </c>
      <c r="F91" s="15">
        <v>84.1</v>
      </c>
      <c r="G91" s="98">
        <v>0.44</v>
      </c>
      <c r="H91" s="27" t="s">
        <v>935</v>
      </c>
      <c r="I91" s="12"/>
    </row>
    <row r="92" spans="1:9" x14ac:dyDescent="0.2">
      <c r="A92" s="22">
        <v>42936</v>
      </c>
      <c r="B92" s="29" t="s">
        <v>1049</v>
      </c>
      <c r="C92" s="19" t="s">
        <v>57</v>
      </c>
      <c r="D92" s="97">
        <v>1713</v>
      </c>
      <c r="E92" s="14" t="s">
        <v>70</v>
      </c>
      <c r="F92" s="15">
        <v>101.3</v>
      </c>
      <c r="G92" s="98">
        <v>0.3</v>
      </c>
      <c r="H92" s="27" t="s">
        <v>935</v>
      </c>
      <c r="I92" s="12"/>
    </row>
    <row r="93" spans="1:9" x14ac:dyDescent="0.2">
      <c r="A93" s="22">
        <v>42949</v>
      </c>
      <c r="B93" s="29" t="s">
        <v>1050</v>
      </c>
      <c r="C93" s="19" t="s">
        <v>67</v>
      </c>
      <c r="D93" s="97">
        <v>1711</v>
      </c>
      <c r="E93" s="14" t="s">
        <v>70</v>
      </c>
      <c r="F93" s="15">
        <v>104.1</v>
      </c>
      <c r="G93" s="98">
        <v>0.35</v>
      </c>
      <c r="H93" s="27" t="s">
        <v>1051</v>
      </c>
      <c r="I93" s="12"/>
    </row>
    <row r="94" spans="1:9" x14ac:dyDescent="0.2">
      <c r="A94" s="22">
        <v>42962</v>
      </c>
      <c r="B94" s="29" t="s">
        <v>1052</v>
      </c>
      <c r="C94" s="19" t="s">
        <v>931</v>
      </c>
      <c r="D94" s="97">
        <v>1714</v>
      </c>
      <c r="E94" s="14" t="s">
        <v>70</v>
      </c>
      <c r="F94" s="15">
        <v>108.8</v>
      </c>
      <c r="G94" s="98">
        <v>0.47</v>
      </c>
      <c r="H94" s="27" t="s">
        <v>1053</v>
      </c>
      <c r="I94" s="12"/>
    </row>
    <row r="95" spans="1:9" x14ac:dyDescent="0.2">
      <c r="A95" s="22">
        <v>42971</v>
      </c>
      <c r="B95" s="29" t="s">
        <v>1054</v>
      </c>
      <c r="C95" s="19" t="s">
        <v>271</v>
      </c>
      <c r="D95" s="97">
        <v>1715</v>
      </c>
      <c r="E95" s="14" t="s">
        <v>70</v>
      </c>
      <c r="F95" s="15">
        <v>97.5</v>
      </c>
      <c r="G95" s="98">
        <v>1.3</v>
      </c>
      <c r="H95" s="27" t="s">
        <v>1055</v>
      </c>
      <c r="I95" s="12"/>
    </row>
    <row r="96" spans="1:9" x14ac:dyDescent="0.2">
      <c r="A96" s="22">
        <v>42992</v>
      </c>
      <c r="B96" s="29" t="s">
        <v>1152</v>
      </c>
      <c r="C96" s="19" t="s">
        <v>931</v>
      </c>
      <c r="D96" s="97">
        <v>1716</v>
      </c>
      <c r="E96" s="14" t="s">
        <v>70</v>
      </c>
      <c r="F96" s="15">
        <v>111.7</v>
      </c>
      <c r="G96" s="98">
        <v>0.43</v>
      </c>
      <c r="H96" s="27" t="s">
        <v>1153</v>
      </c>
      <c r="I96" s="12"/>
    </row>
    <row r="97" spans="1:9" x14ac:dyDescent="0.2">
      <c r="A97" s="22">
        <v>43006</v>
      </c>
      <c r="B97" s="29" t="s">
        <v>270</v>
      </c>
      <c r="C97" s="19" t="s">
        <v>57</v>
      </c>
      <c r="D97" s="97">
        <v>1718</v>
      </c>
      <c r="E97" s="14" t="s">
        <v>70</v>
      </c>
      <c r="F97" s="15" t="s">
        <v>631</v>
      </c>
      <c r="G97" s="98" t="s">
        <v>631</v>
      </c>
      <c r="H97" s="27" t="s">
        <v>1154</v>
      </c>
      <c r="I97" s="12"/>
    </row>
    <row r="98" spans="1:9" x14ac:dyDescent="0.2">
      <c r="A98" s="22">
        <v>43017</v>
      </c>
      <c r="B98" s="29" t="s">
        <v>646</v>
      </c>
      <c r="C98" s="19" t="s">
        <v>64</v>
      </c>
      <c r="D98" s="97">
        <v>1719</v>
      </c>
      <c r="E98" s="14" t="s">
        <v>70</v>
      </c>
      <c r="F98" s="15" t="s">
        <v>631</v>
      </c>
      <c r="G98" s="98" t="s">
        <v>631</v>
      </c>
      <c r="H98" s="27" t="s">
        <v>1155</v>
      </c>
      <c r="I98" s="12"/>
    </row>
    <row r="99" spans="1:9" x14ac:dyDescent="0.2">
      <c r="A99" s="22">
        <v>43027</v>
      </c>
      <c r="B99" s="29" t="s">
        <v>625</v>
      </c>
      <c r="C99" s="19" t="s">
        <v>67</v>
      </c>
      <c r="D99" s="97">
        <v>1717</v>
      </c>
      <c r="E99" s="14" t="s">
        <v>70</v>
      </c>
      <c r="F99" s="15" t="s">
        <v>375</v>
      </c>
      <c r="G99" s="98" t="s">
        <v>631</v>
      </c>
      <c r="H99" s="27" t="s">
        <v>1156</v>
      </c>
      <c r="I99" s="12"/>
    </row>
    <row r="100" spans="1:9" x14ac:dyDescent="0.2">
      <c r="A100" s="22">
        <v>43035</v>
      </c>
      <c r="B100" s="29" t="s">
        <v>1045</v>
      </c>
      <c r="C100" s="19" t="s">
        <v>271</v>
      </c>
      <c r="D100" s="97">
        <v>1720</v>
      </c>
      <c r="E100" s="14" t="s">
        <v>70</v>
      </c>
      <c r="F100" s="15">
        <v>110.1</v>
      </c>
      <c r="G100" s="98">
        <v>0.66</v>
      </c>
      <c r="H100" s="27" t="s">
        <v>1346</v>
      </c>
      <c r="I100" s="12"/>
    </row>
    <row r="101" spans="1:9" x14ac:dyDescent="0.2">
      <c r="A101" s="22">
        <v>43067</v>
      </c>
      <c r="B101" s="29" t="s">
        <v>1347</v>
      </c>
      <c r="C101" s="19" t="s">
        <v>931</v>
      </c>
      <c r="D101" s="97">
        <v>1721</v>
      </c>
      <c r="E101" s="14" t="s">
        <v>70</v>
      </c>
      <c r="F101" s="15" t="s">
        <v>631</v>
      </c>
      <c r="G101" s="98" t="s">
        <v>631</v>
      </c>
      <c r="H101" s="27" t="s">
        <v>1346</v>
      </c>
      <c r="I101" s="12"/>
    </row>
    <row r="102" spans="1:9" x14ac:dyDescent="0.2">
      <c r="A102" s="22">
        <v>43088</v>
      </c>
      <c r="B102" s="29" t="s">
        <v>1348</v>
      </c>
      <c r="C102" s="19" t="s">
        <v>931</v>
      </c>
      <c r="D102" s="97">
        <v>1722</v>
      </c>
      <c r="E102" s="14" t="s">
        <v>70</v>
      </c>
      <c r="F102" s="15">
        <v>95.6</v>
      </c>
      <c r="G102" s="98">
        <v>0.33</v>
      </c>
      <c r="H102" s="27" t="s">
        <v>1349</v>
      </c>
      <c r="I102" s="12"/>
    </row>
    <row r="103" spans="1:9" x14ac:dyDescent="0.2">
      <c r="A103" s="22">
        <v>43147</v>
      </c>
      <c r="B103" s="29" t="s">
        <v>1350</v>
      </c>
      <c r="C103" s="19" t="s">
        <v>271</v>
      </c>
      <c r="D103" s="97">
        <v>1723</v>
      </c>
      <c r="E103" s="14" t="s">
        <v>70</v>
      </c>
      <c r="F103" s="15">
        <v>102.3</v>
      </c>
      <c r="G103" s="98">
        <v>0.5</v>
      </c>
      <c r="H103" s="27" t="s">
        <v>1351</v>
      </c>
      <c r="I103" s="12"/>
    </row>
    <row r="104" spans="1:9" x14ac:dyDescent="0.2">
      <c r="A104" s="22">
        <v>43175</v>
      </c>
      <c r="B104" s="29" t="s">
        <v>1352</v>
      </c>
      <c r="C104" s="19" t="s">
        <v>931</v>
      </c>
      <c r="D104" s="97">
        <v>1801</v>
      </c>
      <c r="E104" s="14" t="s">
        <v>70</v>
      </c>
      <c r="F104" s="15">
        <v>99.4</v>
      </c>
      <c r="G104" s="98">
        <v>0.4</v>
      </c>
      <c r="H104" s="27" t="s">
        <v>1353</v>
      </c>
      <c r="I104" s="12"/>
    </row>
    <row r="105" spans="1:9" x14ac:dyDescent="0.2">
      <c r="A105" s="22">
        <v>43202</v>
      </c>
      <c r="B105" s="29" t="s">
        <v>987</v>
      </c>
      <c r="C105" s="19" t="s">
        <v>335</v>
      </c>
      <c r="D105" s="97">
        <v>1802</v>
      </c>
      <c r="E105" s="14" t="s">
        <v>70</v>
      </c>
      <c r="F105" s="15">
        <v>74.7</v>
      </c>
      <c r="G105" s="98">
        <v>0.6</v>
      </c>
      <c r="H105" s="27" t="s">
        <v>1354</v>
      </c>
      <c r="I105" s="12"/>
    </row>
  </sheetData>
  <mergeCells count="1">
    <mergeCell ref="A1:I1"/>
  </mergeCells>
  <conditionalFormatting sqref="F80:F87">
    <cfRule type="cellIs" dxfId="4" priority="5" operator="greaterThan">
      <formula>115</formula>
    </cfRule>
  </conditionalFormatting>
  <conditionalFormatting sqref="F91">
    <cfRule type="cellIs" dxfId="3" priority="4" operator="greaterThan">
      <formula>115</formula>
    </cfRule>
  </conditionalFormatting>
  <conditionalFormatting sqref="F88:F95">
    <cfRule type="cellIs" dxfId="2" priority="3" operator="greaterThan">
      <formula>115</formula>
    </cfRule>
  </conditionalFormatting>
  <conditionalFormatting sqref="F96:F99">
    <cfRule type="cellIs" dxfId="1" priority="2" operator="greaterThan">
      <formula>115</formula>
    </cfRule>
  </conditionalFormatting>
  <conditionalFormatting sqref="F100:F105">
    <cfRule type="cellIs" dxfId="0" priority="1" operator="greaterThan">
      <formula>115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&amp;LHanson EPA License Conditions - Blast Monitoring Results (&amp;A)&amp;RPage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52"/>
  <sheetViews>
    <sheetView zoomScaleNormal="100" zoomScalePageLayoutView="70" workbookViewId="0">
      <pane ySplit="2" topLeftCell="A3" activePane="bottomLeft" state="frozen"/>
      <selection pane="bottomLeft" activeCell="E37" sqref="E37"/>
    </sheetView>
  </sheetViews>
  <sheetFormatPr defaultColWidth="9" defaultRowHeight="14.25" x14ac:dyDescent="0.2"/>
  <cols>
    <col min="1" max="1" width="13.625" style="17" customWidth="1"/>
    <col min="2" max="2" width="18.5" style="17" customWidth="1"/>
    <col min="3" max="3" width="35.625" style="17" customWidth="1"/>
    <col min="4" max="4" width="13.125" style="2" customWidth="1"/>
    <col min="5" max="5" width="38.75" style="2" customWidth="1"/>
    <col min="6" max="7" width="18.125" style="2" customWidth="1"/>
    <col min="8" max="8" width="50" style="2" customWidth="1"/>
    <col min="9" max="9" width="18.125" style="2" customWidth="1"/>
    <col min="10" max="16384" width="9" style="3"/>
  </cols>
  <sheetData>
    <row r="1" spans="1:9" ht="58.5" customHeight="1" thickBot="1" x14ac:dyDescent="0.25">
      <c r="A1" s="120" t="s">
        <v>15</v>
      </c>
      <c r="B1" s="120"/>
      <c r="C1" s="120"/>
      <c r="D1" s="120"/>
      <c r="E1" s="120"/>
      <c r="F1" s="120"/>
      <c r="G1" s="120"/>
      <c r="H1" s="120"/>
      <c r="I1" s="120"/>
    </row>
    <row r="2" spans="1:9" s="13" customFormat="1" ht="32.25" thickBot="1" x14ac:dyDescent="0.25">
      <c r="A2" s="23" t="s">
        <v>0</v>
      </c>
      <c r="B2" s="23" t="s">
        <v>16</v>
      </c>
      <c r="C2" s="24" t="s">
        <v>5</v>
      </c>
      <c r="D2" s="23" t="s">
        <v>6</v>
      </c>
      <c r="E2" s="25" t="s">
        <v>7</v>
      </c>
      <c r="F2" s="23" t="s">
        <v>8</v>
      </c>
      <c r="G2" s="23" t="s">
        <v>9</v>
      </c>
      <c r="H2" s="25" t="s">
        <v>17</v>
      </c>
      <c r="I2" s="23" t="s">
        <v>1</v>
      </c>
    </row>
    <row r="3" spans="1:9" ht="16.149999999999999" customHeight="1" x14ac:dyDescent="0.2">
      <c r="A3" s="22" t="s">
        <v>49</v>
      </c>
      <c r="B3" s="29" t="s">
        <v>50</v>
      </c>
      <c r="C3" s="19" t="s">
        <v>51</v>
      </c>
      <c r="D3" s="7">
        <v>99</v>
      </c>
      <c r="E3" s="20" t="s">
        <v>52</v>
      </c>
      <c r="F3" s="15">
        <v>104.5</v>
      </c>
      <c r="G3" s="6">
        <v>0.91</v>
      </c>
      <c r="H3" s="26"/>
      <c r="I3" s="21"/>
    </row>
    <row r="4" spans="1:9" ht="16.149999999999999" customHeight="1" x14ac:dyDescent="0.2">
      <c r="A4" s="8" t="s">
        <v>85</v>
      </c>
      <c r="B4" s="44">
        <v>0.46875</v>
      </c>
      <c r="C4" s="16" t="s">
        <v>86</v>
      </c>
      <c r="D4" s="1">
        <v>100</v>
      </c>
      <c r="E4" s="14" t="s">
        <v>52</v>
      </c>
      <c r="F4" s="15">
        <v>107.9</v>
      </c>
      <c r="G4" s="6">
        <v>2.66</v>
      </c>
      <c r="H4" s="27"/>
      <c r="I4" s="12"/>
    </row>
    <row r="5" spans="1:9" ht="16.149999999999999" customHeight="1" x14ac:dyDescent="0.2">
      <c r="A5" s="8" t="s">
        <v>87</v>
      </c>
      <c r="B5" s="44">
        <v>0.52777777777777779</v>
      </c>
      <c r="C5" s="16" t="s">
        <v>88</v>
      </c>
      <c r="D5" s="1">
        <v>101</v>
      </c>
      <c r="E5" s="14" t="s">
        <v>52</v>
      </c>
      <c r="F5" s="15">
        <v>0</v>
      </c>
      <c r="G5" s="6">
        <v>0</v>
      </c>
      <c r="H5" s="27" t="s">
        <v>89</v>
      </c>
      <c r="I5" s="12"/>
    </row>
    <row r="6" spans="1:9" ht="16.149999999999999" customHeight="1" x14ac:dyDescent="0.2">
      <c r="A6" s="8" t="s">
        <v>105</v>
      </c>
      <c r="B6" s="44">
        <v>0.5</v>
      </c>
      <c r="C6" s="16" t="s">
        <v>86</v>
      </c>
      <c r="D6" s="1">
        <v>102</v>
      </c>
      <c r="E6" s="14" t="s">
        <v>52</v>
      </c>
      <c r="F6" s="15">
        <v>101.1</v>
      </c>
      <c r="G6" s="6">
        <v>2.0299999999999998</v>
      </c>
      <c r="H6" s="27"/>
      <c r="I6" s="12"/>
    </row>
    <row r="7" spans="1:9" ht="16.149999999999999" customHeight="1" x14ac:dyDescent="0.2">
      <c r="A7" s="8" t="s">
        <v>106</v>
      </c>
      <c r="B7" s="44">
        <v>0.45833333333333331</v>
      </c>
      <c r="C7" s="16" t="s">
        <v>107</v>
      </c>
      <c r="D7" s="1">
        <v>103</v>
      </c>
      <c r="E7" s="14" t="s">
        <v>52</v>
      </c>
      <c r="F7" s="15">
        <v>113.4</v>
      </c>
      <c r="G7" s="6">
        <v>0.91</v>
      </c>
      <c r="H7" s="27"/>
      <c r="I7" s="12"/>
    </row>
    <row r="8" spans="1:9" ht="16.149999999999999" customHeight="1" x14ac:dyDescent="0.2">
      <c r="A8" s="8">
        <v>42137</v>
      </c>
      <c r="B8" s="44">
        <v>0.54166666666666663</v>
      </c>
      <c r="C8" s="16" t="s">
        <v>86</v>
      </c>
      <c r="D8" s="1">
        <v>104</v>
      </c>
      <c r="E8" s="14" t="s">
        <v>52</v>
      </c>
      <c r="F8" s="15">
        <v>107.7</v>
      </c>
      <c r="G8" s="6">
        <v>2.31</v>
      </c>
      <c r="H8" s="27"/>
      <c r="I8" s="12"/>
    </row>
    <row r="9" spans="1:9" ht="16.149999999999999" customHeight="1" x14ac:dyDescent="0.2">
      <c r="A9" s="8">
        <v>42187</v>
      </c>
      <c r="B9" s="44">
        <v>0.52083333333333337</v>
      </c>
      <c r="C9" s="16" t="s">
        <v>86</v>
      </c>
      <c r="D9" s="1">
        <v>105</v>
      </c>
      <c r="E9" s="14" t="s">
        <v>52</v>
      </c>
      <c r="F9" s="15" t="s">
        <v>265</v>
      </c>
      <c r="G9" s="6">
        <v>0</v>
      </c>
      <c r="H9" s="27" t="s">
        <v>89</v>
      </c>
      <c r="I9" s="12"/>
    </row>
    <row r="10" spans="1:9" ht="16.149999999999999" customHeight="1" x14ac:dyDescent="0.2">
      <c r="A10" s="8">
        <v>42222</v>
      </c>
      <c r="B10" s="44">
        <v>0.5493055555555556</v>
      </c>
      <c r="C10" s="16" t="s">
        <v>266</v>
      </c>
      <c r="D10" s="1">
        <v>106</v>
      </c>
      <c r="E10" s="14" t="s">
        <v>52</v>
      </c>
      <c r="F10" s="15">
        <v>108.6</v>
      </c>
      <c r="G10" s="6">
        <v>1.67</v>
      </c>
      <c r="H10" s="27"/>
      <c r="I10" s="12"/>
    </row>
    <row r="11" spans="1:9" ht="16.149999999999999" customHeight="1" x14ac:dyDescent="0.2">
      <c r="A11" s="8">
        <v>42243</v>
      </c>
      <c r="B11" s="44">
        <v>0.55138888888888882</v>
      </c>
      <c r="C11" s="16" t="s">
        <v>267</v>
      </c>
      <c r="D11" s="1">
        <v>107</v>
      </c>
      <c r="E11" s="14" t="s">
        <v>52</v>
      </c>
      <c r="F11" s="15">
        <v>101.3</v>
      </c>
      <c r="G11" s="6">
        <v>1.24</v>
      </c>
      <c r="H11" s="27"/>
      <c r="I11" s="12"/>
    </row>
    <row r="12" spans="1:9" ht="16.149999999999999" customHeight="1" x14ac:dyDescent="0.2">
      <c r="A12" s="8">
        <v>42271</v>
      </c>
      <c r="B12" s="44">
        <v>0.58124999999999993</v>
      </c>
      <c r="C12" s="16" t="s">
        <v>268</v>
      </c>
      <c r="D12" s="1">
        <v>108</v>
      </c>
      <c r="E12" s="14" t="s">
        <v>52</v>
      </c>
      <c r="F12" s="15">
        <v>101.8</v>
      </c>
      <c r="G12" s="6">
        <v>3.01</v>
      </c>
      <c r="H12" s="27"/>
      <c r="I12" s="12"/>
    </row>
    <row r="13" spans="1:9" ht="16.149999999999999" customHeight="1" x14ac:dyDescent="0.2">
      <c r="A13" s="8" t="s">
        <v>276</v>
      </c>
      <c r="B13" s="44">
        <v>0.52777777777777779</v>
      </c>
      <c r="C13" s="16" t="s">
        <v>277</v>
      </c>
      <c r="D13" s="1">
        <v>109</v>
      </c>
      <c r="E13" s="14" t="s">
        <v>52</v>
      </c>
      <c r="F13" s="15">
        <v>101.8</v>
      </c>
      <c r="G13" s="6">
        <v>1.18</v>
      </c>
      <c r="H13" s="27"/>
      <c r="I13" s="12"/>
    </row>
    <row r="14" spans="1:9" ht="16.149999999999999" customHeight="1" x14ac:dyDescent="0.2">
      <c r="A14" s="8">
        <v>42342</v>
      </c>
      <c r="B14" s="30"/>
      <c r="C14" s="16" t="s">
        <v>653</v>
      </c>
      <c r="D14" s="1">
        <v>110</v>
      </c>
      <c r="E14" s="14" t="s">
        <v>654</v>
      </c>
      <c r="F14" s="15">
        <v>100.6</v>
      </c>
      <c r="G14" s="6">
        <v>0.81</v>
      </c>
      <c r="H14" s="27"/>
      <c r="I14" s="12"/>
    </row>
    <row r="15" spans="1:9" ht="16.149999999999999" customHeight="1" x14ac:dyDescent="0.2">
      <c r="A15" s="22" t="s">
        <v>655</v>
      </c>
      <c r="B15" s="86">
        <v>0.5</v>
      </c>
      <c r="C15" s="19" t="s">
        <v>656</v>
      </c>
      <c r="D15" s="7">
        <v>111</v>
      </c>
      <c r="E15" s="20" t="s">
        <v>52</v>
      </c>
      <c r="F15" s="15">
        <v>102.8</v>
      </c>
      <c r="G15" s="6">
        <v>1.17</v>
      </c>
      <c r="H15" s="26"/>
      <c r="I15" s="21"/>
    </row>
    <row r="16" spans="1:9" ht="16.149999999999999" customHeight="1" x14ac:dyDescent="0.2">
      <c r="A16" s="22" t="s">
        <v>657</v>
      </c>
      <c r="B16" s="86">
        <v>0.5</v>
      </c>
      <c r="C16" s="19" t="s">
        <v>656</v>
      </c>
      <c r="D16" s="7">
        <v>112</v>
      </c>
      <c r="E16" s="20" t="s">
        <v>52</v>
      </c>
      <c r="F16" s="15" t="s">
        <v>265</v>
      </c>
      <c r="G16" s="6" t="s">
        <v>265</v>
      </c>
      <c r="H16" s="26"/>
      <c r="I16" s="12"/>
    </row>
    <row r="17" spans="1:9" ht="16.149999999999999" customHeight="1" x14ac:dyDescent="0.2">
      <c r="A17" s="8" t="s">
        <v>658</v>
      </c>
      <c r="B17" s="44">
        <v>0.5854166666666667</v>
      </c>
      <c r="C17" s="16" t="s">
        <v>659</v>
      </c>
      <c r="D17" s="1">
        <v>113</v>
      </c>
      <c r="E17" s="20" t="s">
        <v>52</v>
      </c>
      <c r="F17" s="15">
        <v>99</v>
      </c>
      <c r="G17" s="6">
        <v>1.27</v>
      </c>
      <c r="H17" s="27"/>
      <c r="I17" s="12"/>
    </row>
    <row r="18" spans="1:9" ht="16.149999999999999" customHeight="1" x14ac:dyDescent="0.2">
      <c r="A18" s="8" t="s">
        <v>660</v>
      </c>
      <c r="B18" s="44">
        <v>0.53819444444444442</v>
      </c>
      <c r="C18" s="16" t="s">
        <v>661</v>
      </c>
      <c r="D18" s="1">
        <v>114</v>
      </c>
      <c r="E18" s="14" t="s">
        <v>52</v>
      </c>
      <c r="F18" s="15">
        <v>107.8</v>
      </c>
      <c r="G18" s="6">
        <v>2.94</v>
      </c>
      <c r="H18" s="27"/>
      <c r="I18" s="12"/>
    </row>
    <row r="19" spans="1:9" ht="16.149999999999999" customHeight="1" x14ac:dyDescent="0.2">
      <c r="A19" s="8" t="s">
        <v>662</v>
      </c>
      <c r="B19" s="44">
        <v>0.59305555555555556</v>
      </c>
      <c r="C19" s="16" t="s">
        <v>663</v>
      </c>
      <c r="D19" s="1">
        <v>115</v>
      </c>
      <c r="E19" s="14" t="s">
        <v>52</v>
      </c>
      <c r="F19" s="15">
        <v>103.1</v>
      </c>
      <c r="G19" s="6">
        <v>1.1399999999999999</v>
      </c>
      <c r="H19" s="27"/>
      <c r="I19" s="12"/>
    </row>
    <row r="20" spans="1:9" ht="16.149999999999999" customHeight="1" x14ac:dyDescent="0.2">
      <c r="A20" s="8" t="s">
        <v>664</v>
      </c>
      <c r="B20" s="44">
        <v>0.58402777777777781</v>
      </c>
      <c r="C20" s="16" t="s">
        <v>665</v>
      </c>
      <c r="D20" s="1">
        <v>116</v>
      </c>
      <c r="E20" s="14" t="s">
        <v>52</v>
      </c>
      <c r="F20" s="15">
        <v>101.5</v>
      </c>
      <c r="G20" s="6">
        <v>1.54</v>
      </c>
      <c r="H20" s="27"/>
      <c r="I20" s="12"/>
    </row>
    <row r="21" spans="1:9" ht="16.149999999999999" customHeight="1" x14ac:dyDescent="0.2">
      <c r="A21" s="8" t="s">
        <v>666</v>
      </c>
      <c r="B21" s="44">
        <v>0.56388888888888888</v>
      </c>
      <c r="C21" s="16" t="s">
        <v>659</v>
      </c>
      <c r="D21" s="1">
        <v>117</v>
      </c>
      <c r="E21" s="14" t="s">
        <v>52</v>
      </c>
      <c r="F21" s="15">
        <v>103.7</v>
      </c>
      <c r="G21" s="6">
        <v>1.95</v>
      </c>
      <c r="H21" s="27"/>
      <c r="I21" s="12"/>
    </row>
    <row r="22" spans="1:9" ht="16.149999999999999" customHeight="1" x14ac:dyDescent="0.2">
      <c r="A22" s="8" t="s">
        <v>667</v>
      </c>
      <c r="B22" s="44">
        <v>0.4694444444444445</v>
      </c>
      <c r="C22" s="16" t="s">
        <v>668</v>
      </c>
      <c r="D22" s="1">
        <v>118</v>
      </c>
      <c r="E22" s="14" t="s">
        <v>52</v>
      </c>
      <c r="F22" s="15">
        <v>94.3</v>
      </c>
      <c r="G22" s="6">
        <v>2.85</v>
      </c>
      <c r="H22" s="27"/>
      <c r="I22" s="12"/>
    </row>
    <row r="23" spans="1:9" ht="16.149999999999999" customHeight="1" x14ac:dyDescent="0.2">
      <c r="A23" s="8" t="s">
        <v>669</v>
      </c>
      <c r="B23" s="44">
        <v>0.58124999999999993</v>
      </c>
      <c r="C23" s="16" t="s">
        <v>670</v>
      </c>
      <c r="D23" s="1">
        <v>119</v>
      </c>
      <c r="E23" s="14" t="s">
        <v>52</v>
      </c>
      <c r="F23" s="15">
        <v>103.2</v>
      </c>
      <c r="G23" s="6">
        <v>1.82</v>
      </c>
      <c r="H23" s="27"/>
      <c r="I23" s="12"/>
    </row>
    <row r="24" spans="1:9" ht="16.149999999999999" customHeight="1" x14ac:dyDescent="0.2">
      <c r="A24" s="8" t="s">
        <v>588</v>
      </c>
      <c r="B24" s="44">
        <v>0.53888888888888886</v>
      </c>
      <c r="C24" s="16" t="s">
        <v>670</v>
      </c>
      <c r="D24" s="1">
        <v>120</v>
      </c>
      <c r="E24" s="14" t="s">
        <v>52</v>
      </c>
      <c r="F24" s="15">
        <v>97.2</v>
      </c>
      <c r="G24" s="6">
        <v>2.72</v>
      </c>
      <c r="H24" s="27"/>
      <c r="I24" s="12"/>
    </row>
    <row r="25" spans="1:9" ht="16.149999999999999" customHeight="1" x14ac:dyDescent="0.2">
      <c r="A25" s="8" t="s">
        <v>671</v>
      </c>
      <c r="B25" s="44">
        <v>0.5756944444444444</v>
      </c>
      <c r="C25" s="16" t="s">
        <v>672</v>
      </c>
      <c r="D25" s="1">
        <v>121</v>
      </c>
      <c r="E25" s="14" t="s">
        <v>52</v>
      </c>
      <c r="F25" s="15">
        <v>95.9</v>
      </c>
      <c r="G25" s="6">
        <v>2.91</v>
      </c>
      <c r="H25" s="27"/>
      <c r="I25" s="12"/>
    </row>
    <row r="26" spans="1:9" ht="16.149999999999999" customHeight="1" x14ac:dyDescent="0.2">
      <c r="A26" s="8" t="s">
        <v>673</v>
      </c>
      <c r="B26" s="44">
        <v>0.57430555555555551</v>
      </c>
      <c r="C26" s="16" t="s">
        <v>670</v>
      </c>
      <c r="D26" s="1">
        <v>122</v>
      </c>
      <c r="E26" s="14" t="s">
        <v>52</v>
      </c>
      <c r="F26" s="15">
        <v>98.7</v>
      </c>
      <c r="G26" s="6">
        <v>2.56</v>
      </c>
      <c r="H26" s="27"/>
      <c r="I26" s="12"/>
    </row>
    <row r="27" spans="1:9" ht="16.149999999999999" customHeight="1" x14ac:dyDescent="0.2">
      <c r="A27" s="8" t="s">
        <v>674</v>
      </c>
      <c r="B27" s="44">
        <v>0.58124999999999993</v>
      </c>
      <c r="C27" s="16" t="s">
        <v>670</v>
      </c>
      <c r="D27" s="1">
        <v>123</v>
      </c>
      <c r="E27" s="14" t="s">
        <v>52</v>
      </c>
      <c r="F27" s="15">
        <v>97.2</v>
      </c>
      <c r="G27" s="6">
        <v>2.56</v>
      </c>
      <c r="H27" s="27"/>
      <c r="I27" s="12"/>
    </row>
    <row r="28" spans="1:9" ht="16.149999999999999" customHeight="1" x14ac:dyDescent="0.2">
      <c r="A28" s="8" t="s">
        <v>647</v>
      </c>
      <c r="B28" s="44">
        <v>0.61319444444444449</v>
      </c>
      <c r="C28" s="16" t="s">
        <v>670</v>
      </c>
      <c r="D28" s="1">
        <v>124</v>
      </c>
      <c r="E28" s="14" t="s">
        <v>52</v>
      </c>
      <c r="F28" s="15">
        <v>103.8</v>
      </c>
      <c r="G28" s="6">
        <v>3.25</v>
      </c>
      <c r="H28" s="27"/>
      <c r="I28" s="12"/>
    </row>
    <row r="29" spans="1:9" ht="16.149999999999999" customHeight="1" x14ac:dyDescent="0.2">
      <c r="A29" s="8"/>
      <c r="B29" s="30"/>
      <c r="C29" s="16"/>
      <c r="D29" s="1"/>
      <c r="E29" s="14"/>
      <c r="F29" s="15"/>
      <c r="G29" s="6"/>
      <c r="H29" s="27"/>
      <c r="I29" s="12"/>
    </row>
    <row r="30" spans="1:9" ht="16.149999999999999" customHeight="1" x14ac:dyDescent="0.2">
      <c r="A30" s="8"/>
      <c r="B30" s="30"/>
      <c r="C30" s="16"/>
      <c r="D30" s="1"/>
      <c r="E30" s="14"/>
      <c r="F30" s="15"/>
      <c r="G30" s="6"/>
      <c r="H30" s="27"/>
      <c r="I30" s="12"/>
    </row>
    <row r="31" spans="1:9" ht="16.149999999999999" customHeight="1" x14ac:dyDescent="0.2">
      <c r="A31" s="8"/>
      <c r="B31" s="30"/>
      <c r="C31" s="16"/>
      <c r="D31" s="1"/>
      <c r="E31" s="14"/>
      <c r="F31" s="15"/>
      <c r="G31" s="6"/>
      <c r="H31" s="27"/>
      <c r="I31" s="12"/>
    </row>
    <row r="32" spans="1:9" ht="16.149999999999999" customHeight="1" x14ac:dyDescent="0.2">
      <c r="A32" s="8"/>
      <c r="B32" s="30"/>
      <c r="C32" s="16"/>
      <c r="D32" s="1"/>
      <c r="E32" s="14"/>
      <c r="F32" s="15"/>
      <c r="G32" s="6"/>
      <c r="H32" s="27"/>
      <c r="I32" s="12"/>
    </row>
    <row r="33" spans="1:9" ht="16.149999999999999" customHeight="1" x14ac:dyDescent="0.2">
      <c r="A33" s="8"/>
      <c r="B33" s="30"/>
      <c r="C33" s="16"/>
      <c r="D33" s="1"/>
      <c r="E33" s="14"/>
      <c r="F33" s="15"/>
      <c r="G33" s="6"/>
      <c r="H33" s="27"/>
      <c r="I33" s="12"/>
    </row>
    <row r="34" spans="1:9" x14ac:dyDescent="0.2">
      <c r="A34" s="8"/>
      <c r="B34" s="30"/>
      <c r="C34" s="16"/>
      <c r="D34" s="1"/>
      <c r="E34" s="14"/>
      <c r="F34" s="15"/>
      <c r="G34" s="6"/>
      <c r="H34" s="27"/>
      <c r="I34" s="12"/>
    </row>
    <row r="35" spans="1:9" x14ac:dyDescent="0.2">
      <c r="A35" s="8"/>
      <c r="B35" s="30"/>
      <c r="C35" s="16"/>
      <c r="D35" s="1"/>
      <c r="E35" s="14"/>
      <c r="F35" s="15"/>
      <c r="G35" s="6"/>
      <c r="H35" s="27"/>
      <c r="I35" s="12"/>
    </row>
    <row r="36" spans="1:9" x14ac:dyDescent="0.2">
      <c r="A36" s="8"/>
      <c r="B36" s="30"/>
      <c r="C36" s="16"/>
      <c r="D36" s="1"/>
      <c r="E36" s="14"/>
      <c r="F36" s="15"/>
      <c r="G36" s="6"/>
      <c r="H36" s="27"/>
      <c r="I36" s="12"/>
    </row>
    <row r="37" spans="1:9" x14ac:dyDescent="0.2">
      <c r="A37" s="8"/>
      <c r="B37" s="30"/>
      <c r="C37" s="16"/>
      <c r="D37" s="1"/>
      <c r="E37" s="14"/>
      <c r="F37" s="15"/>
      <c r="G37" s="6"/>
      <c r="H37" s="27"/>
      <c r="I37" s="12"/>
    </row>
    <row r="38" spans="1:9" x14ac:dyDescent="0.2">
      <c r="A38" s="8"/>
      <c r="B38" s="30"/>
      <c r="C38" s="16"/>
      <c r="D38" s="1"/>
      <c r="E38" s="14"/>
      <c r="F38" s="15"/>
      <c r="G38" s="6"/>
      <c r="H38" s="27"/>
      <c r="I38" s="12"/>
    </row>
    <row r="39" spans="1:9" x14ac:dyDescent="0.2">
      <c r="A39" s="8"/>
      <c r="B39" s="30"/>
      <c r="C39" s="16"/>
      <c r="D39" s="1"/>
      <c r="E39" s="14"/>
      <c r="F39" s="15"/>
      <c r="G39" s="6"/>
      <c r="H39" s="27"/>
      <c r="I39" s="12"/>
    </row>
    <row r="40" spans="1:9" x14ac:dyDescent="0.2">
      <c r="A40" s="8"/>
      <c r="B40" s="30"/>
      <c r="C40" s="16"/>
      <c r="D40" s="1"/>
      <c r="E40" s="14"/>
      <c r="F40" s="15"/>
      <c r="G40" s="6"/>
      <c r="H40" s="27"/>
      <c r="I40" s="12"/>
    </row>
    <row r="41" spans="1:9" x14ac:dyDescent="0.2">
      <c r="A41" s="8"/>
      <c r="B41" s="30"/>
      <c r="C41" s="16"/>
      <c r="D41" s="1"/>
      <c r="E41" s="14"/>
      <c r="F41" s="15"/>
      <c r="G41" s="6"/>
      <c r="H41" s="27"/>
      <c r="I41" s="12"/>
    </row>
    <row r="42" spans="1:9" x14ac:dyDescent="0.2">
      <c r="A42" s="8"/>
      <c r="B42" s="30"/>
      <c r="C42" s="16"/>
      <c r="D42" s="1"/>
      <c r="E42" s="14"/>
      <c r="F42" s="15"/>
      <c r="G42" s="6"/>
      <c r="H42" s="27"/>
      <c r="I42" s="12"/>
    </row>
    <row r="43" spans="1:9" x14ac:dyDescent="0.2">
      <c r="A43" s="8"/>
      <c r="B43" s="30"/>
      <c r="C43" s="16"/>
      <c r="D43" s="1"/>
      <c r="E43" s="14"/>
      <c r="F43" s="15"/>
      <c r="G43" s="6"/>
      <c r="H43" s="27"/>
      <c r="I43" s="12"/>
    </row>
    <row r="44" spans="1:9" x14ac:dyDescent="0.2">
      <c r="A44" s="8"/>
      <c r="B44" s="30"/>
      <c r="C44" s="16"/>
      <c r="D44" s="1"/>
      <c r="E44" s="14"/>
      <c r="F44" s="15"/>
      <c r="G44" s="6"/>
      <c r="H44" s="27"/>
      <c r="I44" s="12"/>
    </row>
    <row r="45" spans="1:9" x14ac:dyDescent="0.2">
      <c r="A45" s="8"/>
      <c r="B45" s="30"/>
      <c r="C45" s="16"/>
      <c r="D45" s="1"/>
      <c r="E45" s="14"/>
      <c r="F45" s="15"/>
      <c r="G45" s="6"/>
      <c r="H45" s="27"/>
      <c r="I45" s="12"/>
    </row>
    <row r="46" spans="1:9" x14ac:dyDescent="0.2">
      <c r="A46" s="8"/>
      <c r="B46" s="30"/>
      <c r="C46" s="16"/>
      <c r="D46" s="1"/>
      <c r="E46" s="14"/>
      <c r="F46" s="15"/>
      <c r="G46" s="6"/>
      <c r="H46" s="27"/>
      <c r="I46" s="12"/>
    </row>
    <row r="47" spans="1:9" x14ac:dyDescent="0.2">
      <c r="A47" s="8"/>
      <c r="B47" s="30"/>
      <c r="C47" s="16"/>
      <c r="D47" s="1"/>
      <c r="E47" s="14"/>
      <c r="F47" s="15"/>
      <c r="G47" s="6"/>
      <c r="H47" s="27"/>
      <c r="I47" s="12"/>
    </row>
    <row r="48" spans="1:9" x14ac:dyDescent="0.2">
      <c r="A48" s="8"/>
      <c r="B48" s="30"/>
      <c r="C48" s="16"/>
      <c r="D48" s="1"/>
      <c r="E48" s="14"/>
      <c r="F48" s="15"/>
      <c r="G48" s="6"/>
      <c r="H48" s="27"/>
      <c r="I48" s="12"/>
    </row>
    <row r="49" spans="1:9" x14ac:dyDescent="0.2">
      <c r="A49" s="8"/>
      <c r="B49" s="30"/>
      <c r="C49" s="16"/>
      <c r="D49" s="1"/>
      <c r="E49" s="14"/>
      <c r="F49" s="15"/>
      <c r="G49" s="6"/>
      <c r="H49" s="27"/>
      <c r="I49" s="12"/>
    </row>
    <row r="50" spans="1:9" x14ac:dyDescent="0.2">
      <c r="A50" s="8"/>
      <c r="B50" s="30"/>
      <c r="C50" s="16"/>
      <c r="D50" s="1"/>
      <c r="E50" s="14"/>
      <c r="F50" s="15"/>
      <c r="G50" s="6"/>
      <c r="H50" s="27"/>
      <c r="I50" s="12"/>
    </row>
    <row r="51" spans="1:9" x14ac:dyDescent="0.2">
      <c r="A51" s="4"/>
      <c r="B51" s="3"/>
      <c r="C51" s="3"/>
    </row>
    <row r="52" spans="1:9" x14ac:dyDescent="0.2">
      <c r="A52" s="4"/>
      <c r="B52" s="3"/>
      <c r="C52" s="3"/>
    </row>
  </sheetData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&amp;LHanson EPA License Conditions - Blast Monitoring Results (&amp;A)&amp;RPage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52"/>
  <sheetViews>
    <sheetView zoomScaleNormal="100" zoomScalePageLayoutView="70" workbookViewId="0">
      <pane ySplit="2" topLeftCell="A3" activePane="bottomLeft" state="frozen"/>
      <selection pane="bottomLeft" activeCell="A3" sqref="A3"/>
    </sheetView>
  </sheetViews>
  <sheetFormatPr defaultColWidth="9" defaultRowHeight="14.25" x14ac:dyDescent="0.2"/>
  <cols>
    <col min="1" max="1" width="13.625" style="17" customWidth="1"/>
    <col min="2" max="2" width="18.5" style="17" customWidth="1"/>
    <col min="3" max="3" width="35.625" style="17" customWidth="1"/>
    <col min="4" max="4" width="13.125" style="2" customWidth="1"/>
    <col min="5" max="5" width="38.75" style="2" customWidth="1"/>
    <col min="6" max="7" width="18.125" style="2" customWidth="1"/>
    <col min="8" max="8" width="50" style="2" customWidth="1"/>
    <col min="9" max="9" width="18.125" style="2" customWidth="1"/>
    <col min="10" max="16384" width="9" style="3"/>
  </cols>
  <sheetData>
    <row r="1" spans="1:9" ht="58.5" customHeight="1" thickBot="1" x14ac:dyDescent="0.25">
      <c r="A1" s="120" t="s">
        <v>15</v>
      </c>
      <c r="B1" s="120"/>
      <c r="C1" s="120"/>
      <c r="D1" s="120"/>
      <c r="E1" s="120"/>
      <c r="F1" s="120"/>
      <c r="G1" s="120"/>
      <c r="H1" s="120"/>
      <c r="I1" s="120"/>
    </row>
    <row r="2" spans="1:9" s="13" customFormat="1" ht="32.25" thickBot="1" x14ac:dyDescent="0.25">
      <c r="A2" s="23" t="s">
        <v>0</v>
      </c>
      <c r="B2" s="23" t="s">
        <v>16</v>
      </c>
      <c r="C2" s="24" t="s">
        <v>5</v>
      </c>
      <c r="D2" s="23" t="s">
        <v>6</v>
      </c>
      <c r="E2" s="25" t="s">
        <v>7</v>
      </c>
      <c r="F2" s="23" t="s">
        <v>8</v>
      </c>
      <c r="G2" s="23" t="s">
        <v>9</v>
      </c>
      <c r="H2" s="25" t="s">
        <v>17</v>
      </c>
      <c r="I2" s="23" t="s">
        <v>1</v>
      </c>
    </row>
    <row r="3" spans="1:9" ht="16.149999999999999" customHeight="1" x14ac:dyDescent="0.2">
      <c r="A3" s="22"/>
      <c r="B3" s="29"/>
      <c r="C3" s="19"/>
      <c r="D3" s="7"/>
      <c r="E3" s="20"/>
      <c r="F3" s="15"/>
      <c r="G3" s="6"/>
      <c r="H3" s="26"/>
      <c r="I3" s="21"/>
    </row>
    <row r="4" spans="1:9" ht="16.149999999999999" customHeight="1" x14ac:dyDescent="0.2">
      <c r="A4" s="8"/>
      <c r="B4" s="30"/>
      <c r="C4" s="16"/>
      <c r="D4" s="1"/>
      <c r="E4" s="14"/>
      <c r="F4" s="15"/>
      <c r="G4" s="6"/>
      <c r="H4" s="27"/>
      <c r="I4" s="12"/>
    </row>
    <row r="5" spans="1:9" ht="16.149999999999999" customHeight="1" x14ac:dyDescent="0.2">
      <c r="A5" s="8"/>
      <c r="B5" s="30"/>
      <c r="C5" s="16"/>
      <c r="D5" s="1"/>
      <c r="E5" s="14"/>
      <c r="F5" s="15"/>
      <c r="G5" s="6"/>
      <c r="H5" s="27"/>
      <c r="I5" s="12"/>
    </row>
    <row r="6" spans="1:9" ht="16.149999999999999" customHeight="1" x14ac:dyDescent="0.2">
      <c r="A6" s="8"/>
      <c r="B6" s="30"/>
      <c r="C6" s="16"/>
      <c r="D6" s="1"/>
      <c r="E6" s="14"/>
      <c r="F6" s="15"/>
      <c r="G6" s="6"/>
      <c r="H6" s="27"/>
      <c r="I6" s="12"/>
    </row>
    <row r="7" spans="1:9" ht="16.149999999999999" customHeight="1" x14ac:dyDescent="0.2">
      <c r="A7" s="8"/>
      <c r="B7" s="30"/>
      <c r="C7" s="16"/>
      <c r="D7" s="1"/>
      <c r="E7" s="14"/>
      <c r="F7" s="15"/>
      <c r="G7" s="6"/>
      <c r="H7" s="27"/>
      <c r="I7" s="12"/>
    </row>
    <row r="8" spans="1:9" ht="16.149999999999999" customHeight="1" x14ac:dyDescent="0.2">
      <c r="A8" s="8"/>
      <c r="B8" s="30"/>
      <c r="C8" s="16"/>
      <c r="D8" s="1"/>
      <c r="E8" s="14"/>
      <c r="F8" s="15"/>
      <c r="G8" s="6"/>
      <c r="H8" s="27"/>
      <c r="I8" s="12"/>
    </row>
    <row r="9" spans="1:9" ht="16.149999999999999" customHeight="1" x14ac:dyDescent="0.2">
      <c r="A9" s="8"/>
      <c r="B9" s="30"/>
      <c r="C9" s="16"/>
      <c r="D9" s="1"/>
      <c r="E9" s="14"/>
      <c r="F9" s="15"/>
      <c r="G9" s="6"/>
      <c r="H9" s="27"/>
      <c r="I9" s="12"/>
    </row>
    <row r="10" spans="1:9" ht="16.149999999999999" customHeight="1" x14ac:dyDescent="0.2">
      <c r="A10" s="8"/>
      <c r="B10" s="30"/>
      <c r="C10" s="16"/>
      <c r="D10" s="1"/>
      <c r="E10" s="14"/>
      <c r="F10" s="15"/>
      <c r="G10" s="6"/>
      <c r="H10" s="27"/>
      <c r="I10" s="12"/>
    </row>
    <row r="11" spans="1:9" ht="16.149999999999999" customHeight="1" x14ac:dyDescent="0.2">
      <c r="A11" s="8"/>
      <c r="B11" s="30"/>
      <c r="C11" s="16"/>
      <c r="D11" s="1"/>
      <c r="E11" s="14"/>
      <c r="F11" s="15"/>
      <c r="G11" s="6"/>
      <c r="H11" s="27"/>
      <c r="I11" s="12"/>
    </row>
    <row r="12" spans="1:9" ht="16.149999999999999" customHeight="1" x14ac:dyDescent="0.2">
      <c r="A12" s="8"/>
      <c r="B12" s="30"/>
      <c r="C12" s="16"/>
      <c r="D12" s="1"/>
      <c r="E12" s="14"/>
      <c r="F12" s="15"/>
      <c r="G12" s="6"/>
      <c r="H12" s="27"/>
      <c r="I12" s="12"/>
    </row>
    <row r="13" spans="1:9" ht="16.149999999999999" customHeight="1" x14ac:dyDescent="0.2">
      <c r="A13" s="8"/>
      <c r="B13" s="30"/>
      <c r="C13" s="16"/>
      <c r="D13" s="1"/>
      <c r="E13" s="14"/>
      <c r="F13" s="15"/>
      <c r="G13" s="6"/>
      <c r="H13" s="27"/>
      <c r="I13" s="12"/>
    </row>
    <row r="14" spans="1:9" ht="16.149999999999999" customHeight="1" x14ac:dyDescent="0.2">
      <c r="A14" s="8"/>
      <c r="B14" s="30"/>
      <c r="C14" s="16"/>
      <c r="D14" s="1"/>
      <c r="E14" s="14"/>
      <c r="F14" s="15"/>
      <c r="G14" s="6"/>
      <c r="H14" s="27"/>
      <c r="I14" s="12"/>
    </row>
    <row r="15" spans="1:9" ht="16.149999999999999" customHeight="1" x14ac:dyDescent="0.2">
      <c r="A15" s="8"/>
      <c r="B15" s="30"/>
      <c r="C15" s="16"/>
      <c r="D15" s="1"/>
      <c r="E15" s="14"/>
      <c r="F15" s="15"/>
      <c r="G15" s="6"/>
      <c r="H15" s="27"/>
      <c r="I15" s="12"/>
    </row>
    <row r="16" spans="1:9" ht="16.149999999999999" customHeight="1" x14ac:dyDescent="0.2">
      <c r="A16" s="8"/>
      <c r="B16" s="30"/>
      <c r="C16" s="16"/>
      <c r="D16" s="1"/>
      <c r="E16" s="14"/>
      <c r="F16" s="15"/>
      <c r="G16" s="6"/>
      <c r="H16" s="27"/>
      <c r="I16" s="12"/>
    </row>
    <row r="17" spans="1:9" ht="16.149999999999999" customHeight="1" x14ac:dyDescent="0.2">
      <c r="A17" s="8"/>
      <c r="B17" s="30"/>
      <c r="C17" s="16"/>
      <c r="D17" s="1"/>
      <c r="E17" s="14"/>
      <c r="F17" s="15"/>
      <c r="G17" s="6"/>
      <c r="H17" s="27"/>
      <c r="I17" s="12"/>
    </row>
    <row r="18" spans="1:9" ht="16.149999999999999" customHeight="1" x14ac:dyDescent="0.2">
      <c r="A18" s="8"/>
      <c r="B18" s="30"/>
      <c r="C18" s="16"/>
      <c r="D18" s="1"/>
      <c r="E18" s="14"/>
      <c r="F18" s="15"/>
      <c r="G18" s="6"/>
      <c r="H18" s="27"/>
      <c r="I18" s="12"/>
    </row>
    <row r="19" spans="1:9" ht="16.149999999999999" customHeight="1" x14ac:dyDescent="0.2">
      <c r="A19" s="8"/>
      <c r="B19" s="30"/>
      <c r="C19" s="16"/>
      <c r="D19" s="1"/>
      <c r="E19" s="14"/>
      <c r="F19" s="15"/>
      <c r="G19" s="6"/>
      <c r="H19" s="27"/>
      <c r="I19" s="12"/>
    </row>
    <row r="20" spans="1:9" ht="16.149999999999999" customHeight="1" x14ac:dyDescent="0.2">
      <c r="A20" s="8"/>
      <c r="B20" s="30"/>
      <c r="C20" s="16"/>
      <c r="D20" s="1"/>
      <c r="E20" s="14"/>
      <c r="F20" s="15"/>
      <c r="G20" s="6"/>
      <c r="H20" s="27"/>
      <c r="I20" s="12"/>
    </row>
    <row r="21" spans="1:9" ht="16.149999999999999" customHeight="1" x14ac:dyDescent="0.2">
      <c r="A21" s="8"/>
      <c r="B21" s="30"/>
      <c r="C21" s="16"/>
      <c r="D21" s="1"/>
      <c r="E21" s="14"/>
      <c r="F21" s="15"/>
      <c r="G21" s="6"/>
      <c r="H21" s="27"/>
      <c r="I21" s="12"/>
    </row>
    <row r="22" spans="1:9" ht="16.149999999999999" customHeight="1" x14ac:dyDescent="0.2">
      <c r="A22" s="8"/>
      <c r="B22" s="30"/>
      <c r="C22" s="16"/>
      <c r="D22" s="1"/>
      <c r="E22" s="14"/>
      <c r="F22" s="15"/>
      <c r="G22" s="6"/>
      <c r="H22" s="27"/>
      <c r="I22" s="12"/>
    </row>
    <row r="23" spans="1:9" ht="16.149999999999999" customHeight="1" x14ac:dyDescent="0.2">
      <c r="A23" s="8"/>
      <c r="B23" s="30"/>
      <c r="C23" s="16"/>
      <c r="D23" s="1"/>
      <c r="E23" s="14"/>
      <c r="F23" s="15"/>
      <c r="G23" s="6"/>
      <c r="H23" s="27"/>
      <c r="I23" s="12"/>
    </row>
    <row r="24" spans="1:9" ht="16.149999999999999" customHeight="1" x14ac:dyDescent="0.2">
      <c r="A24" s="8"/>
      <c r="B24" s="30"/>
      <c r="C24" s="16"/>
      <c r="D24" s="1"/>
      <c r="E24" s="14"/>
      <c r="F24" s="15"/>
      <c r="G24" s="6"/>
      <c r="H24" s="27"/>
      <c r="I24" s="12"/>
    </row>
    <row r="25" spans="1:9" ht="16.149999999999999" customHeight="1" x14ac:dyDescent="0.2">
      <c r="A25" s="8"/>
      <c r="B25" s="30"/>
      <c r="C25" s="16"/>
      <c r="D25" s="1"/>
      <c r="E25" s="14"/>
      <c r="F25" s="15"/>
      <c r="G25" s="6"/>
      <c r="H25" s="27"/>
      <c r="I25" s="12"/>
    </row>
    <row r="26" spans="1:9" ht="16.149999999999999" customHeight="1" x14ac:dyDescent="0.2">
      <c r="A26" s="8"/>
      <c r="B26" s="30"/>
      <c r="C26" s="16"/>
      <c r="D26" s="1"/>
      <c r="E26" s="14"/>
      <c r="F26" s="15"/>
      <c r="G26" s="6"/>
      <c r="H26" s="27"/>
      <c r="I26" s="12"/>
    </row>
    <row r="27" spans="1:9" ht="16.149999999999999" customHeight="1" x14ac:dyDescent="0.2">
      <c r="A27" s="8"/>
      <c r="B27" s="30"/>
      <c r="C27" s="16"/>
      <c r="D27" s="1"/>
      <c r="E27" s="14"/>
      <c r="F27" s="15"/>
      <c r="G27" s="6"/>
      <c r="H27" s="27"/>
      <c r="I27" s="12"/>
    </row>
    <row r="28" spans="1:9" ht="16.149999999999999" customHeight="1" x14ac:dyDescent="0.2">
      <c r="A28" s="8"/>
      <c r="B28" s="30"/>
      <c r="C28" s="16"/>
      <c r="D28" s="1"/>
      <c r="E28" s="14"/>
      <c r="F28" s="15"/>
      <c r="G28" s="6"/>
      <c r="H28" s="27"/>
      <c r="I28" s="12"/>
    </row>
    <row r="29" spans="1:9" ht="16.149999999999999" customHeight="1" x14ac:dyDescent="0.2">
      <c r="A29" s="8"/>
      <c r="B29" s="30"/>
      <c r="C29" s="16"/>
      <c r="D29" s="1"/>
      <c r="E29" s="14"/>
      <c r="F29" s="15"/>
      <c r="G29" s="6"/>
      <c r="H29" s="27"/>
      <c r="I29" s="12"/>
    </row>
    <row r="30" spans="1:9" ht="16.149999999999999" customHeight="1" x14ac:dyDescent="0.2">
      <c r="A30" s="8"/>
      <c r="B30" s="30"/>
      <c r="C30" s="16"/>
      <c r="D30" s="1"/>
      <c r="E30" s="14"/>
      <c r="F30" s="15"/>
      <c r="G30" s="6"/>
      <c r="H30" s="27"/>
      <c r="I30" s="12"/>
    </row>
    <row r="31" spans="1:9" ht="16.149999999999999" customHeight="1" x14ac:dyDescent="0.2">
      <c r="A31" s="8"/>
      <c r="B31" s="30"/>
      <c r="C31" s="16"/>
      <c r="D31" s="1"/>
      <c r="E31" s="14"/>
      <c r="F31" s="15"/>
      <c r="G31" s="6"/>
      <c r="H31" s="27"/>
      <c r="I31" s="12"/>
    </row>
    <row r="32" spans="1:9" ht="16.149999999999999" customHeight="1" x14ac:dyDescent="0.2">
      <c r="A32" s="8"/>
      <c r="B32" s="30"/>
      <c r="C32" s="16"/>
      <c r="D32" s="1"/>
      <c r="E32" s="14"/>
      <c r="F32" s="15"/>
      <c r="G32" s="6"/>
      <c r="H32" s="27"/>
      <c r="I32" s="12"/>
    </row>
    <row r="33" spans="1:9" ht="16.149999999999999" customHeight="1" x14ac:dyDescent="0.2">
      <c r="A33" s="8"/>
      <c r="B33" s="30"/>
      <c r="C33" s="16"/>
      <c r="D33" s="1"/>
      <c r="E33" s="14"/>
      <c r="F33" s="15"/>
      <c r="G33" s="6"/>
      <c r="H33" s="27"/>
      <c r="I33" s="12"/>
    </row>
    <row r="34" spans="1:9" x14ac:dyDescent="0.2">
      <c r="A34" s="8"/>
      <c r="B34" s="30"/>
      <c r="C34" s="16"/>
      <c r="D34" s="1"/>
      <c r="E34" s="14"/>
      <c r="F34" s="15"/>
      <c r="G34" s="6"/>
      <c r="H34" s="27"/>
      <c r="I34" s="12"/>
    </row>
    <row r="35" spans="1:9" x14ac:dyDescent="0.2">
      <c r="A35" s="8"/>
      <c r="B35" s="30"/>
      <c r="C35" s="16"/>
      <c r="D35" s="1"/>
      <c r="E35" s="14"/>
      <c r="F35" s="15"/>
      <c r="G35" s="6"/>
      <c r="H35" s="27"/>
      <c r="I35" s="12"/>
    </row>
    <row r="36" spans="1:9" x14ac:dyDescent="0.2">
      <c r="A36" s="8"/>
      <c r="B36" s="30"/>
      <c r="C36" s="16"/>
      <c r="D36" s="1"/>
      <c r="E36" s="14"/>
      <c r="F36" s="15"/>
      <c r="G36" s="6"/>
      <c r="H36" s="27"/>
      <c r="I36" s="12"/>
    </row>
    <row r="37" spans="1:9" x14ac:dyDescent="0.2">
      <c r="A37" s="8"/>
      <c r="B37" s="30"/>
      <c r="C37" s="16"/>
      <c r="D37" s="1"/>
      <c r="E37" s="14"/>
      <c r="F37" s="15"/>
      <c r="G37" s="6"/>
      <c r="H37" s="27"/>
      <c r="I37" s="12"/>
    </row>
    <row r="38" spans="1:9" x14ac:dyDescent="0.2">
      <c r="A38" s="8"/>
      <c r="B38" s="30"/>
      <c r="C38" s="16"/>
      <c r="D38" s="1"/>
      <c r="E38" s="14"/>
      <c r="F38" s="15"/>
      <c r="G38" s="6"/>
      <c r="H38" s="27"/>
      <c r="I38" s="12"/>
    </row>
    <row r="39" spans="1:9" x14ac:dyDescent="0.2">
      <c r="A39" s="8"/>
      <c r="B39" s="30"/>
      <c r="C39" s="16"/>
      <c r="D39" s="1"/>
      <c r="E39" s="14"/>
      <c r="F39" s="15"/>
      <c r="G39" s="6"/>
      <c r="H39" s="27"/>
      <c r="I39" s="12"/>
    </row>
    <row r="40" spans="1:9" x14ac:dyDescent="0.2">
      <c r="A40" s="8"/>
      <c r="B40" s="30"/>
      <c r="C40" s="16"/>
      <c r="D40" s="1"/>
      <c r="E40" s="14"/>
      <c r="F40" s="15"/>
      <c r="G40" s="6"/>
      <c r="H40" s="27"/>
      <c r="I40" s="12"/>
    </row>
    <row r="41" spans="1:9" x14ac:dyDescent="0.2">
      <c r="A41" s="8"/>
      <c r="B41" s="30"/>
      <c r="C41" s="16"/>
      <c r="D41" s="1"/>
      <c r="E41" s="14"/>
      <c r="F41" s="15"/>
      <c r="G41" s="6"/>
      <c r="H41" s="27"/>
      <c r="I41" s="12"/>
    </row>
    <row r="42" spans="1:9" x14ac:dyDescent="0.2">
      <c r="A42" s="8"/>
      <c r="B42" s="30"/>
      <c r="C42" s="16"/>
      <c r="D42" s="1"/>
      <c r="E42" s="14"/>
      <c r="F42" s="15"/>
      <c r="G42" s="6"/>
      <c r="H42" s="27"/>
      <c r="I42" s="12"/>
    </row>
    <row r="43" spans="1:9" x14ac:dyDescent="0.2">
      <c r="A43" s="8"/>
      <c r="B43" s="30"/>
      <c r="C43" s="16"/>
      <c r="D43" s="1"/>
      <c r="E43" s="14"/>
      <c r="F43" s="15"/>
      <c r="G43" s="6"/>
      <c r="H43" s="27"/>
      <c r="I43" s="12"/>
    </row>
    <row r="44" spans="1:9" x14ac:dyDescent="0.2">
      <c r="A44" s="8"/>
      <c r="B44" s="30"/>
      <c r="C44" s="16"/>
      <c r="D44" s="1"/>
      <c r="E44" s="14"/>
      <c r="F44" s="15"/>
      <c r="G44" s="6"/>
      <c r="H44" s="27"/>
      <c r="I44" s="12"/>
    </row>
    <row r="45" spans="1:9" x14ac:dyDescent="0.2">
      <c r="A45" s="8"/>
      <c r="B45" s="30"/>
      <c r="C45" s="16"/>
      <c r="D45" s="1"/>
      <c r="E45" s="14"/>
      <c r="F45" s="15"/>
      <c r="G45" s="6"/>
      <c r="H45" s="27"/>
      <c r="I45" s="12"/>
    </row>
    <row r="46" spans="1:9" x14ac:dyDescent="0.2">
      <c r="A46" s="8"/>
      <c r="B46" s="30"/>
      <c r="C46" s="16"/>
      <c r="D46" s="1"/>
      <c r="E46" s="14"/>
      <c r="F46" s="15"/>
      <c r="G46" s="6"/>
      <c r="H46" s="27"/>
      <c r="I46" s="12"/>
    </row>
    <row r="47" spans="1:9" x14ac:dyDescent="0.2">
      <c r="A47" s="8"/>
      <c r="B47" s="30"/>
      <c r="C47" s="16"/>
      <c r="D47" s="1"/>
      <c r="E47" s="14"/>
      <c r="F47" s="15"/>
      <c r="G47" s="6"/>
      <c r="H47" s="27"/>
      <c r="I47" s="12"/>
    </row>
    <row r="48" spans="1:9" x14ac:dyDescent="0.2">
      <c r="A48" s="8"/>
      <c r="B48" s="30"/>
      <c r="C48" s="16"/>
      <c r="D48" s="1"/>
      <c r="E48" s="14"/>
      <c r="F48" s="15"/>
      <c r="G48" s="6"/>
      <c r="H48" s="27"/>
      <c r="I48" s="12"/>
    </row>
    <row r="49" spans="1:9" x14ac:dyDescent="0.2">
      <c r="A49" s="8"/>
      <c r="B49" s="30"/>
      <c r="C49" s="16"/>
      <c r="D49" s="1"/>
      <c r="E49" s="14"/>
      <c r="F49" s="15"/>
      <c r="G49" s="6"/>
      <c r="H49" s="27"/>
      <c r="I49" s="12"/>
    </row>
    <row r="50" spans="1:9" x14ac:dyDescent="0.2">
      <c r="A50" s="8"/>
      <c r="B50" s="30"/>
      <c r="C50" s="16"/>
      <c r="D50" s="1"/>
      <c r="E50" s="14"/>
      <c r="F50" s="15"/>
      <c r="G50" s="6"/>
      <c r="H50" s="27"/>
      <c r="I50" s="12"/>
    </row>
    <row r="51" spans="1:9" x14ac:dyDescent="0.2">
      <c r="A51" s="4"/>
      <c r="B51" s="3"/>
      <c r="C51" s="3"/>
    </row>
    <row r="52" spans="1:9" x14ac:dyDescent="0.2">
      <c r="A52" s="4"/>
      <c r="B52" s="3"/>
      <c r="C52" s="3"/>
    </row>
  </sheetData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&amp;LHanson EPA License Conditions - Blast Monitoring Results (&amp;A)&amp;RPage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223"/>
  <sheetViews>
    <sheetView tabSelected="1" zoomScaleNormal="100" zoomScalePageLayoutView="70" workbookViewId="0">
      <pane ySplit="2" topLeftCell="A183" activePane="bottomLeft" state="frozen"/>
      <selection pane="bottomLeft" activeCell="H206" sqref="H206"/>
    </sheetView>
  </sheetViews>
  <sheetFormatPr defaultColWidth="9" defaultRowHeight="14.25" x14ac:dyDescent="0.2"/>
  <cols>
    <col min="1" max="1" width="13.625" style="17" customWidth="1"/>
    <col min="2" max="2" width="18.5" style="46" customWidth="1"/>
    <col min="3" max="3" width="35.625" style="17" customWidth="1"/>
    <col min="4" max="4" width="13.125" style="46" customWidth="1"/>
    <col min="5" max="5" width="38.75" style="2" customWidth="1"/>
    <col min="6" max="7" width="18.125" style="46" customWidth="1"/>
    <col min="8" max="8" width="50" style="2" customWidth="1"/>
    <col min="9" max="9" width="18.125" style="2" customWidth="1"/>
    <col min="10" max="16384" width="9" style="3"/>
  </cols>
  <sheetData>
    <row r="1" spans="1:9" ht="58.5" customHeight="1" thickBot="1" x14ac:dyDescent="0.25">
      <c r="A1" s="120" t="s">
        <v>15</v>
      </c>
      <c r="B1" s="120"/>
      <c r="C1" s="120"/>
      <c r="D1" s="120"/>
      <c r="E1" s="120"/>
      <c r="F1" s="120"/>
      <c r="G1" s="120"/>
      <c r="H1" s="120"/>
      <c r="I1" s="120"/>
    </row>
    <row r="2" spans="1:9" s="13" customFormat="1" ht="32.25" thickBot="1" x14ac:dyDescent="0.25">
      <c r="A2" s="23" t="s">
        <v>0</v>
      </c>
      <c r="B2" s="23" t="s">
        <v>16</v>
      </c>
      <c r="C2" s="24" t="s">
        <v>5</v>
      </c>
      <c r="D2" s="23" t="s">
        <v>6</v>
      </c>
      <c r="E2" s="25" t="s">
        <v>7</v>
      </c>
      <c r="F2" s="23" t="s">
        <v>8</v>
      </c>
      <c r="G2" s="23" t="s">
        <v>9</v>
      </c>
      <c r="H2" s="25" t="s">
        <v>17</v>
      </c>
      <c r="I2" s="23" t="s">
        <v>1</v>
      </c>
    </row>
    <row r="3" spans="1:9" ht="16.149999999999999" customHeight="1" x14ac:dyDescent="0.2">
      <c r="A3" s="34">
        <v>42010</v>
      </c>
      <c r="B3" s="18"/>
      <c r="C3" s="3" t="s">
        <v>19</v>
      </c>
      <c r="D3" s="35">
        <v>42005</v>
      </c>
      <c r="E3" s="11" t="s">
        <v>20</v>
      </c>
      <c r="F3" s="1">
        <v>109.9</v>
      </c>
      <c r="G3" s="49">
        <v>2.6</v>
      </c>
      <c r="H3" s="27"/>
      <c r="I3" s="12"/>
    </row>
    <row r="4" spans="1:9" ht="16.149999999999999" customHeight="1" x14ac:dyDescent="0.2">
      <c r="A4" s="47" t="s">
        <v>278</v>
      </c>
      <c r="B4" s="18"/>
      <c r="C4" s="16"/>
      <c r="D4" s="48"/>
      <c r="E4" s="11"/>
      <c r="F4" s="1"/>
      <c r="G4" s="49"/>
      <c r="H4" s="28"/>
      <c r="I4" s="12"/>
    </row>
    <row r="5" spans="1:9" ht="16.149999999999999" customHeight="1" x14ac:dyDescent="0.2">
      <c r="A5" s="47">
        <v>42044</v>
      </c>
      <c r="B5" s="18"/>
      <c r="C5" s="16" t="s">
        <v>279</v>
      </c>
      <c r="D5" s="48" t="s">
        <v>280</v>
      </c>
      <c r="E5" s="11" t="s">
        <v>281</v>
      </c>
      <c r="F5" s="1" t="s">
        <v>282</v>
      </c>
      <c r="G5" s="49"/>
      <c r="H5" s="28"/>
      <c r="I5" s="12"/>
    </row>
    <row r="6" spans="1:9" ht="16.149999999999999" customHeight="1" x14ac:dyDescent="0.2">
      <c r="A6" s="50">
        <v>42044</v>
      </c>
      <c r="B6" s="30"/>
      <c r="C6" s="16" t="s">
        <v>283</v>
      </c>
      <c r="D6" s="51" t="s">
        <v>284</v>
      </c>
      <c r="E6" s="14" t="s">
        <v>281</v>
      </c>
      <c r="F6" s="15">
        <v>108.5</v>
      </c>
      <c r="G6" s="6">
        <v>2.46</v>
      </c>
      <c r="H6" s="27"/>
      <c r="I6" s="12"/>
    </row>
    <row r="7" spans="1:9" ht="16.149999999999999" customHeight="1" x14ac:dyDescent="0.2">
      <c r="A7" s="50">
        <v>42044</v>
      </c>
      <c r="B7" s="30"/>
      <c r="C7" s="16" t="s">
        <v>285</v>
      </c>
      <c r="D7" s="51" t="s">
        <v>286</v>
      </c>
      <c r="E7" s="14" t="s">
        <v>281</v>
      </c>
      <c r="F7" s="15">
        <v>108.9</v>
      </c>
      <c r="G7" s="6">
        <v>4.03</v>
      </c>
      <c r="H7" s="27"/>
      <c r="I7" s="12"/>
    </row>
    <row r="8" spans="1:9" ht="16.149999999999999" customHeight="1" x14ac:dyDescent="0.2">
      <c r="A8" s="50">
        <v>42051</v>
      </c>
      <c r="B8" s="30"/>
      <c r="C8" s="16" t="s">
        <v>285</v>
      </c>
      <c r="D8" s="51" t="s">
        <v>287</v>
      </c>
      <c r="E8" s="14" t="s">
        <v>281</v>
      </c>
      <c r="F8" s="15">
        <v>108.7</v>
      </c>
      <c r="G8" s="6">
        <v>2.08</v>
      </c>
      <c r="H8" s="27"/>
      <c r="I8" s="12"/>
    </row>
    <row r="9" spans="1:9" ht="16.149999999999999" customHeight="1" x14ac:dyDescent="0.2">
      <c r="A9" s="50">
        <v>42051</v>
      </c>
      <c r="B9" s="30"/>
      <c r="C9" s="16" t="s">
        <v>285</v>
      </c>
      <c r="D9" s="51" t="s">
        <v>288</v>
      </c>
      <c r="E9" s="14" t="s">
        <v>281</v>
      </c>
      <c r="F9" s="15">
        <v>109.4</v>
      </c>
      <c r="G9" s="6">
        <v>4.2</v>
      </c>
      <c r="H9" s="27"/>
      <c r="I9" s="12"/>
    </row>
    <row r="10" spans="1:9" ht="16.149999999999999" customHeight="1" x14ac:dyDescent="0.2">
      <c r="A10" s="50">
        <v>42058</v>
      </c>
      <c r="B10" s="30"/>
      <c r="C10" s="16" t="s">
        <v>285</v>
      </c>
      <c r="D10" s="51" t="s">
        <v>289</v>
      </c>
      <c r="E10" s="14" t="s">
        <v>281</v>
      </c>
      <c r="F10" s="6" t="s">
        <v>290</v>
      </c>
      <c r="G10" s="46" t="s">
        <v>291</v>
      </c>
      <c r="H10" s="27"/>
      <c r="I10" s="12"/>
    </row>
    <row r="11" spans="1:9" ht="16.149999999999999" customHeight="1" x14ac:dyDescent="0.2">
      <c r="A11" s="50">
        <v>42058</v>
      </c>
      <c r="B11" s="30"/>
      <c r="C11" s="16" t="s">
        <v>292</v>
      </c>
      <c r="D11" s="51" t="s">
        <v>293</v>
      </c>
      <c r="E11" s="14" t="s">
        <v>281</v>
      </c>
      <c r="F11" s="15">
        <v>107.4</v>
      </c>
      <c r="G11" s="6">
        <v>2.66</v>
      </c>
      <c r="H11" s="27"/>
      <c r="I11" s="12"/>
    </row>
    <row r="12" spans="1:9" ht="16.149999999999999" customHeight="1" x14ac:dyDescent="0.2">
      <c r="A12" s="50">
        <v>42065</v>
      </c>
      <c r="B12" s="30"/>
      <c r="C12" s="16" t="s">
        <v>294</v>
      </c>
      <c r="D12" s="51" t="s">
        <v>295</v>
      </c>
      <c r="E12" s="14"/>
      <c r="F12" s="15"/>
      <c r="G12" s="6"/>
      <c r="H12" s="27"/>
      <c r="I12" s="12"/>
    </row>
    <row r="13" spans="1:9" ht="16.149999999999999" customHeight="1" x14ac:dyDescent="0.2">
      <c r="A13" s="50">
        <v>42065</v>
      </c>
      <c r="B13" s="30"/>
      <c r="C13" s="16" t="s">
        <v>19</v>
      </c>
      <c r="D13" s="51" t="s">
        <v>296</v>
      </c>
      <c r="E13" s="14" t="s">
        <v>281</v>
      </c>
      <c r="F13" s="15" t="s">
        <v>297</v>
      </c>
      <c r="G13" s="6"/>
      <c r="H13" s="27"/>
      <c r="I13" s="12"/>
    </row>
    <row r="14" spans="1:9" ht="16.149999999999999" customHeight="1" x14ac:dyDescent="0.2">
      <c r="A14" s="50">
        <v>42068</v>
      </c>
      <c r="B14" s="30"/>
      <c r="C14" s="16" t="s">
        <v>298</v>
      </c>
      <c r="D14" s="51" t="s">
        <v>299</v>
      </c>
      <c r="E14" s="14" t="s">
        <v>281</v>
      </c>
      <c r="F14" s="15" t="s">
        <v>282</v>
      </c>
      <c r="G14" s="6"/>
      <c r="H14" s="27"/>
      <c r="I14" s="12"/>
    </row>
    <row r="15" spans="1:9" ht="16.149999999999999" customHeight="1" x14ac:dyDescent="0.2">
      <c r="A15" s="50">
        <v>42072</v>
      </c>
      <c r="B15" s="30"/>
      <c r="C15" s="16" t="s">
        <v>19</v>
      </c>
      <c r="D15" s="51" t="s">
        <v>300</v>
      </c>
      <c r="E15" s="14" t="s">
        <v>281</v>
      </c>
      <c r="F15" s="15">
        <v>105.2</v>
      </c>
      <c r="G15" s="6">
        <v>2.19</v>
      </c>
      <c r="H15" s="27"/>
      <c r="I15" s="12"/>
    </row>
    <row r="16" spans="1:9" ht="16.149999999999999" customHeight="1" x14ac:dyDescent="0.2">
      <c r="A16" s="50">
        <v>42072</v>
      </c>
      <c r="B16" s="30"/>
      <c r="C16" s="16" t="s">
        <v>292</v>
      </c>
      <c r="D16" s="51" t="s">
        <v>301</v>
      </c>
      <c r="E16" s="14" t="s">
        <v>281</v>
      </c>
      <c r="F16" s="15" t="s">
        <v>282</v>
      </c>
      <c r="G16" s="6"/>
      <c r="H16" s="27"/>
      <c r="I16" s="12"/>
    </row>
    <row r="17" spans="1:9" ht="16.149999999999999" customHeight="1" x14ac:dyDescent="0.2">
      <c r="A17" s="50">
        <v>42079</v>
      </c>
      <c r="B17" s="30"/>
      <c r="C17" s="16" t="s">
        <v>19</v>
      </c>
      <c r="D17" s="51" t="s">
        <v>302</v>
      </c>
      <c r="E17" s="14" t="s">
        <v>281</v>
      </c>
      <c r="F17" s="1" t="s">
        <v>303</v>
      </c>
      <c r="G17" s="6"/>
      <c r="H17" s="27"/>
      <c r="I17" s="12"/>
    </row>
    <row r="18" spans="1:9" ht="16.149999999999999" customHeight="1" x14ac:dyDescent="0.2">
      <c r="A18" s="50">
        <v>42079</v>
      </c>
      <c r="B18" s="30"/>
      <c r="C18" s="16" t="s">
        <v>304</v>
      </c>
      <c r="D18" s="51" t="s">
        <v>305</v>
      </c>
      <c r="E18" s="14" t="s">
        <v>281</v>
      </c>
      <c r="F18" s="1" t="s">
        <v>306</v>
      </c>
      <c r="G18" s="6"/>
      <c r="H18" s="27"/>
      <c r="I18" s="12"/>
    </row>
    <row r="19" spans="1:9" ht="16.149999999999999" customHeight="1" x14ac:dyDescent="0.2">
      <c r="A19" s="50">
        <v>42086</v>
      </c>
      <c r="B19" s="30"/>
      <c r="C19" s="16" t="s">
        <v>285</v>
      </c>
      <c r="D19" s="51" t="s">
        <v>307</v>
      </c>
      <c r="E19" s="14" t="s">
        <v>281</v>
      </c>
      <c r="F19" s="1" t="s">
        <v>306</v>
      </c>
      <c r="G19" s="6"/>
      <c r="H19" s="27"/>
      <c r="I19" s="12"/>
    </row>
    <row r="20" spans="1:9" ht="16.149999999999999" customHeight="1" x14ac:dyDescent="0.2">
      <c r="A20" s="50">
        <v>42094</v>
      </c>
      <c r="B20" s="30"/>
      <c r="C20" s="16" t="s">
        <v>308</v>
      </c>
      <c r="D20" s="51" t="s">
        <v>309</v>
      </c>
      <c r="E20" s="14" t="s">
        <v>281</v>
      </c>
      <c r="F20" s="1" t="s">
        <v>306</v>
      </c>
      <c r="G20" s="6"/>
      <c r="H20" s="27"/>
      <c r="I20" s="12"/>
    </row>
    <row r="21" spans="1:9" ht="16.149999999999999" customHeight="1" x14ac:dyDescent="0.2">
      <c r="A21" s="50">
        <v>42101</v>
      </c>
      <c r="B21" s="30"/>
      <c r="C21" s="16" t="s">
        <v>279</v>
      </c>
      <c r="D21" s="51" t="s">
        <v>310</v>
      </c>
      <c r="E21" s="14" t="s">
        <v>281</v>
      </c>
      <c r="F21" s="15">
        <v>109.2</v>
      </c>
      <c r="G21" s="6">
        <v>4.7</v>
      </c>
      <c r="H21" s="27"/>
      <c r="I21" s="12"/>
    </row>
    <row r="22" spans="1:9" ht="16.149999999999999" customHeight="1" x14ac:dyDescent="0.2">
      <c r="A22" s="50">
        <v>42101</v>
      </c>
      <c r="B22" s="30"/>
      <c r="C22" s="16" t="s">
        <v>292</v>
      </c>
      <c r="D22" s="51" t="s">
        <v>311</v>
      </c>
      <c r="E22" s="14" t="s">
        <v>281</v>
      </c>
      <c r="F22" s="15" t="s">
        <v>297</v>
      </c>
      <c r="G22" s="6"/>
      <c r="H22" s="27"/>
      <c r="I22" s="12"/>
    </row>
    <row r="23" spans="1:9" ht="16.149999999999999" customHeight="1" x14ac:dyDescent="0.2">
      <c r="A23" s="50">
        <v>42107</v>
      </c>
      <c r="B23" s="30"/>
      <c r="C23" s="16" t="s">
        <v>312</v>
      </c>
      <c r="D23" s="51" t="s">
        <v>313</v>
      </c>
      <c r="E23" s="14" t="s">
        <v>281</v>
      </c>
      <c r="F23" s="15" t="s">
        <v>282</v>
      </c>
      <c r="G23" s="6"/>
      <c r="H23" s="27"/>
      <c r="I23" s="12"/>
    </row>
    <row r="24" spans="1:9" ht="16.149999999999999" customHeight="1" x14ac:dyDescent="0.2">
      <c r="A24" s="50">
        <v>42107</v>
      </c>
      <c r="B24" s="30"/>
      <c r="C24" s="16" t="s">
        <v>19</v>
      </c>
      <c r="D24" s="51" t="s">
        <v>314</v>
      </c>
      <c r="E24" s="14" t="s">
        <v>281</v>
      </c>
      <c r="F24" s="15">
        <v>106.2</v>
      </c>
      <c r="G24" s="6">
        <v>2.67</v>
      </c>
      <c r="H24" s="27"/>
      <c r="I24" s="12"/>
    </row>
    <row r="25" spans="1:9" ht="16.149999999999999" customHeight="1" x14ac:dyDescent="0.2">
      <c r="A25" s="50">
        <v>42114</v>
      </c>
      <c r="B25" s="30"/>
      <c r="C25" s="16" t="s">
        <v>315</v>
      </c>
      <c r="D25" s="51" t="s">
        <v>316</v>
      </c>
      <c r="E25" s="14" t="s">
        <v>281</v>
      </c>
      <c r="F25" s="15">
        <v>109.2</v>
      </c>
      <c r="G25" s="6">
        <v>4.9800000000000004</v>
      </c>
      <c r="H25" s="27"/>
      <c r="I25" s="12"/>
    </row>
    <row r="26" spans="1:9" ht="16.149999999999999" customHeight="1" x14ac:dyDescent="0.2">
      <c r="A26" s="50">
        <v>42114</v>
      </c>
      <c r="B26" s="30"/>
      <c r="C26" s="16" t="s">
        <v>279</v>
      </c>
      <c r="D26" s="51" t="s">
        <v>317</v>
      </c>
      <c r="E26" s="14" t="s">
        <v>281</v>
      </c>
      <c r="F26" s="15" t="s">
        <v>297</v>
      </c>
      <c r="G26" s="6"/>
      <c r="H26" s="27"/>
      <c r="I26" s="12"/>
    </row>
    <row r="27" spans="1:9" ht="16.149999999999999" customHeight="1" x14ac:dyDescent="0.2">
      <c r="A27" s="50">
        <v>42129</v>
      </c>
      <c r="B27" s="30"/>
      <c r="C27" s="16" t="s">
        <v>19</v>
      </c>
      <c r="D27" s="51" t="s">
        <v>318</v>
      </c>
      <c r="E27" s="14" t="s">
        <v>281</v>
      </c>
      <c r="F27" s="15" t="s">
        <v>319</v>
      </c>
      <c r="G27" s="6"/>
      <c r="H27" s="27"/>
      <c r="I27" s="12"/>
    </row>
    <row r="28" spans="1:9" ht="16.149999999999999" customHeight="1" x14ac:dyDescent="0.2">
      <c r="A28" s="50">
        <v>42129</v>
      </c>
      <c r="B28" s="30"/>
      <c r="C28" s="16" t="s">
        <v>304</v>
      </c>
      <c r="D28" s="51" t="s">
        <v>320</v>
      </c>
      <c r="E28" s="14" t="s">
        <v>281</v>
      </c>
      <c r="F28" s="15" t="s">
        <v>306</v>
      </c>
      <c r="G28" s="6"/>
      <c r="H28" s="27"/>
      <c r="I28" s="12"/>
    </row>
    <row r="29" spans="1:9" ht="16.149999999999999" customHeight="1" x14ac:dyDescent="0.2">
      <c r="A29" s="50">
        <v>42135</v>
      </c>
      <c r="B29" s="30"/>
      <c r="C29" s="16" t="s">
        <v>19</v>
      </c>
      <c r="D29" s="51" t="s">
        <v>321</v>
      </c>
      <c r="E29" s="14" t="s">
        <v>281</v>
      </c>
      <c r="F29" s="15" t="s">
        <v>306</v>
      </c>
      <c r="G29" s="6"/>
      <c r="H29" s="27"/>
      <c r="I29" s="12"/>
    </row>
    <row r="30" spans="1:9" ht="16.149999999999999" customHeight="1" x14ac:dyDescent="0.2">
      <c r="A30" s="50">
        <v>42135</v>
      </c>
      <c r="B30" s="30"/>
      <c r="C30" s="16" t="s">
        <v>19</v>
      </c>
      <c r="D30" s="51" t="s">
        <v>322</v>
      </c>
      <c r="E30" s="14" t="s">
        <v>281</v>
      </c>
      <c r="F30" s="15" t="s">
        <v>306</v>
      </c>
      <c r="G30" s="6"/>
      <c r="H30" s="27"/>
      <c r="I30" s="12"/>
    </row>
    <row r="31" spans="1:9" ht="16.149999999999999" customHeight="1" x14ac:dyDescent="0.2">
      <c r="A31" s="50">
        <v>42142</v>
      </c>
      <c r="B31" s="30"/>
      <c r="C31" s="16" t="s">
        <v>19</v>
      </c>
      <c r="D31" s="51" t="s">
        <v>323</v>
      </c>
      <c r="E31" s="14" t="s">
        <v>281</v>
      </c>
      <c r="F31" s="15">
        <v>108.2</v>
      </c>
      <c r="G31" s="6">
        <v>3.69</v>
      </c>
      <c r="H31" s="27"/>
      <c r="I31" s="12"/>
    </row>
    <row r="32" spans="1:9" x14ac:dyDescent="0.2">
      <c r="A32" s="50">
        <v>42142</v>
      </c>
      <c r="B32" s="30"/>
      <c r="C32" s="16" t="s">
        <v>19</v>
      </c>
      <c r="D32" s="51" t="s">
        <v>324</v>
      </c>
      <c r="E32" s="14" t="s">
        <v>281</v>
      </c>
      <c r="F32" s="15" t="s">
        <v>297</v>
      </c>
      <c r="G32" s="6"/>
      <c r="H32" s="27"/>
      <c r="I32" s="12"/>
    </row>
    <row r="33" spans="1:9" x14ac:dyDescent="0.2">
      <c r="A33" s="50">
        <v>42149</v>
      </c>
      <c r="B33" s="30"/>
      <c r="C33" s="16" t="s">
        <v>304</v>
      </c>
      <c r="D33" s="51" t="s">
        <v>325</v>
      </c>
      <c r="E33" s="14" t="s">
        <v>281</v>
      </c>
      <c r="F33" s="15" t="s">
        <v>297</v>
      </c>
      <c r="G33" s="6"/>
      <c r="H33" s="27"/>
      <c r="I33" s="12"/>
    </row>
    <row r="34" spans="1:9" x14ac:dyDescent="0.2">
      <c r="A34" s="50">
        <v>42149</v>
      </c>
      <c r="B34" s="30"/>
      <c r="C34" s="16" t="s">
        <v>304</v>
      </c>
      <c r="D34" s="51" t="s">
        <v>326</v>
      </c>
      <c r="E34" s="14" t="s">
        <v>281</v>
      </c>
      <c r="F34" s="52">
        <v>115.9</v>
      </c>
      <c r="G34" s="6">
        <v>1.37</v>
      </c>
      <c r="H34" s="27"/>
      <c r="I34" s="12"/>
    </row>
    <row r="35" spans="1:9" x14ac:dyDescent="0.2">
      <c r="A35" s="50">
        <v>42156</v>
      </c>
      <c r="B35" s="30"/>
      <c r="C35" s="16" t="s">
        <v>304</v>
      </c>
      <c r="D35" s="51" t="s">
        <v>327</v>
      </c>
      <c r="E35" s="14" t="s">
        <v>281</v>
      </c>
      <c r="F35" s="15" t="s">
        <v>297</v>
      </c>
      <c r="G35" s="6"/>
      <c r="H35" s="27"/>
      <c r="I35" s="12"/>
    </row>
    <row r="36" spans="1:9" x14ac:dyDescent="0.2">
      <c r="A36" s="50">
        <v>42156</v>
      </c>
      <c r="B36" s="30"/>
      <c r="C36" s="16" t="s">
        <v>19</v>
      </c>
      <c r="D36" s="51" t="s">
        <v>328</v>
      </c>
      <c r="E36" s="14" t="s">
        <v>281</v>
      </c>
      <c r="F36" s="15" t="s">
        <v>297</v>
      </c>
      <c r="G36" s="6"/>
      <c r="H36" s="27"/>
      <c r="I36" s="12"/>
    </row>
    <row r="37" spans="1:9" x14ac:dyDescent="0.2">
      <c r="A37" s="50">
        <v>42156</v>
      </c>
      <c r="B37" s="30"/>
      <c r="C37" s="16" t="s">
        <v>19</v>
      </c>
      <c r="D37" s="51" t="s">
        <v>329</v>
      </c>
      <c r="E37" s="14" t="s">
        <v>281</v>
      </c>
      <c r="F37" s="15" t="s">
        <v>297</v>
      </c>
      <c r="G37" s="6"/>
      <c r="H37" s="27"/>
      <c r="I37" s="12"/>
    </row>
    <row r="38" spans="1:9" x14ac:dyDescent="0.2">
      <c r="A38" s="50">
        <v>42164</v>
      </c>
      <c r="B38" s="30"/>
      <c r="C38" s="16" t="s">
        <v>19</v>
      </c>
      <c r="D38" s="51" t="s">
        <v>330</v>
      </c>
      <c r="E38" s="14" t="s">
        <v>281</v>
      </c>
      <c r="F38" s="15">
        <v>112.7</v>
      </c>
      <c r="G38" s="6">
        <v>2.02</v>
      </c>
      <c r="H38" s="27"/>
      <c r="I38" s="12"/>
    </row>
    <row r="39" spans="1:9" x14ac:dyDescent="0.2">
      <c r="A39" s="50">
        <v>42167</v>
      </c>
      <c r="B39" s="30"/>
      <c r="C39" s="16" t="s">
        <v>304</v>
      </c>
      <c r="D39" s="51" t="s">
        <v>331</v>
      </c>
      <c r="E39" s="14" t="s">
        <v>281</v>
      </c>
      <c r="F39" s="15">
        <v>106.8</v>
      </c>
      <c r="G39" s="6">
        <v>6.39</v>
      </c>
      <c r="H39" s="27" t="s">
        <v>332</v>
      </c>
      <c r="I39" s="12"/>
    </row>
    <row r="40" spans="1:9" x14ac:dyDescent="0.2">
      <c r="A40" s="50">
        <v>42167</v>
      </c>
      <c r="B40" s="30"/>
      <c r="C40" s="16" t="s">
        <v>283</v>
      </c>
      <c r="D40" s="51" t="s">
        <v>333</v>
      </c>
      <c r="E40" s="14" t="s">
        <v>281</v>
      </c>
      <c r="F40" s="52">
        <v>119.5</v>
      </c>
      <c r="G40" s="6">
        <v>0.28000000000000003</v>
      </c>
      <c r="H40" s="27" t="s">
        <v>332</v>
      </c>
      <c r="I40" s="12"/>
    </row>
    <row r="41" spans="1:9" x14ac:dyDescent="0.2">
      <c r="A41" s="53">
        <v>42172</v>
      </c>
      <c r="B41" s="54"/>
      <c r="C41" s="55" t="s">
        <v>304</v>
      </c>
      <c r="D41" s="56" t="s">
        <v>334</v>
      </c>
      <c r="E41" s="57" t="s">
        <v>281</v>
      </c>
      <c r="F41" s="58">
        <v>117</v>
      </c>
      <c r="G41" s="59">
        <v>2.21</v>
      </c>
      <c r="H41" s="60"/>
      <c r="I41" s="61"/>
    </row>
    <row r="42" spans="1:9" x14ac:dyDescent="0.2">
      <c r="A42" s="50">
        <v>42172</v>
      </c>
      <c r="B42" s="30"/>
      <c r="C42" s="16" t="s">
        <v>335</v>
      </c>
      <c r="D42" s="51" t="s">
        <v>336</v>
      </c>
      <c r="E42" s="14" t="s">
        <v>281</v>
      </c>
      <c r="F42" s="15">
        <v>108.2</v>
      </c>
      <c r="G42" s="6">
        <v>3.94</v>
      </c>
      <c r="H42" s="27"/>
      <c r="I42" s="12"/>
    </row>
    <row r="43" spans="1:9" x14ac:dyDescent="0.2">
      <c r="A43" s="50">
        <v>42177</v>
      </c>
      <c r="B43" s="30"/>
      <c r="C43" s="16" t="s">
        <v>292</v>
      </c>
      <c r="D43" s="51" t="s">
        <v>337</v>
      </c>
      <c r="E43" s="14" t="s">
        <v>281</v>
      </c>
      <c r="F43" s="15">
        <v>111.2</v>
      </c>
      <c r="G43" s="6">
        <v>0.35</v>
      </c>
      <c r="H43" s="27"/>
      <c r="I43" s="12"/>
    </row>
    <row r="44" spans="1:9" x14ac:dyDescent="0.2">
      <c r="A44" s="50">
        <v>42179</v>
      </c>
      <c r="B44" s="30"/>
      <c r="C44" s="16" t="s">
        <v>335</v>
      </c>
      <c r="D44" s="51" t="s">
        <v>338</v>
      </c>
      <c r="E44" s="14" t="s">
        <v>281</v>
      </c>
      <c r="F44" s="52">
        <v>117.2</v>
      </c>
      <c r="G44" s="62">
        <v>9.3800000000000008</v>
      </c>
      <c r="H44" s="27"/>
      <c r="I44" s="12"/>
    </row>
    <row r="45" spans="1:9" x14ac:dyDescent="0.2">
      <c r="A45" s="50">
        <v>42184</v>
      </c>
      <c r="B45" s="30"/>
      <c r="C45" s="16" t="s">
        <v>283</v>
      </c>
      <c r="D45" s="51" t="s">
        <v>339</v>
      </c>
      <c r="E45" s="14" t="s">
        <v>281</v>
      </c>
      <c r="F45" s="52">
        <v>115.2</v>
      </c>
      <c r="G45" s="6">
        <v>3.84</v>
      </c>
      <c r="H45" s="27"/>
      <c r="I45" s="12"/>
    </row>
    <row r="46" spans="1:9" x14ac:dyDescent="0.2">
      <c r="A46" s="50">
        <v>42191</v>
      </c>
      <c r="B46" s="30"/>
      <c r="C46" s="16" t="s">
        <v>304</v>
      </c>
      <c r="D46" s="51" t="s">
        <v>340</v>
      </c>
      <c r="E46" s="14" t="s">
        <v>281</v>
      </c>
      <c r="F46" s="52">
        <v>115.9</v>
      </c>
      <c r="G46" s="6">
        <v>0.52</v>
      </c>
      <c r="H46" s="27"/>
      <c r="I46" s="12"/>
    </row>
    <row r="47" spans="1:9" x14ac:dyDescent="0.2">
      <c r="A47" s="50">
        <v>42194</v>
      </c>
      <c r="B47" s="30"/>
      <c r="C47" s="16" t="s">
        <v>341</v>
      </c>
      <c r="D47" s="51" t="s">
        <v>342</v>
      </c>
      <c r="E47" s="14" t="s">
        <v>281</v>
      </c>
      <c r="F47" s="15"/>
      <c r="G47" s="6"/>
      <c r="H47" s="27" t="s">
        <v>343</v>
      </c>
      <c r="I47" s="12"/>
    </row>
    <row r="48" spans="1:9" x14ac:dyDescent="0.2">
      <c r="A48" s="50">
        <v>42206</v>
      </c>
      <c r="B48" s="30"/>
      <c r="C48" s="16" t="s">
        <v>283</v>
      </c>
      <c r="D48" s="51" t="s">
        <v>344</v>
      </c>
      <c r="E48" s="14" t="s">
        <v>281</v>
      </c>
      <c r="F48" s="15"/>
      <c r="G48" s="6"/>
      <c r="H48" s="27" t="s">
        <v>343</v>
      </c>
      <c r="I48" s="12"/>
    </row>
    <row r="49" spans="1:9" x14ac:dyDescent="0.2">
      <c r="A49" s="50">
        <v>42212</v>
      </c>
      <c r="B49" s="30"/>
      <c r="C49" s="16" t="s">
        <v>345</v>
      </c>
      <c r="D49" s="51" t="s">
        <v>346</v>
      </c>
      <c r="E49" s="14" t="s">
        <v>281</v>
      </c>
      <c r="F49" s="15">
        <v>97</v>
      </c>
      <c r="G49" s="6" t="s">
        <v>347</v>
      </c>
      <c r="H49" s="27"/>
      <c r="I49" s="12"/>
    </row>
    <row r="50" spans="1:9" x14ac:dyDescent="0.2">
      <c r="A50" s="50">
        <v>42219</v>
      </c>
      <c r="B50" s="30"/>
      <c r="C50" s="16" t="s">
        <v>292</v>
      </c>
      <c r="D50" s="51" t="s">
        <v>348</v>
      </c>
      <c r="E50" s="14" t="s">
        <v>281</v>
      </c>
      <c r="F50" s="15">
        <v>109.1</v>
      </c>
      <c r="G50" s="6">
        <v>1.43</v>
      </c>
      <c r="H50" s="27"/>
      <c r="I50" s="12"/>
    </row>
    <row r="51" spans="1:9" x14ac:dyDescent="0.2">
      <c r="A51" s="50">
        <v>42219</v>
      </c>
      <c r="B51" s="30"/>
      <c r="C51" s="16" t="s">
        <v>345</v>
      </c>
      <c r="D51" s="51" t="s">
        <v>349</v>
      </c>
      <c r="E51" s="14" t="s">
        <v>281</v>
      </c>
      <c r="F51" s="52">
        <v>118.2</v>
      </c>
      <c r="G51" s="62">
        <v>1.41</v>
      </c>
      <c r="H51" s="27"/>
      <c r="I51" s="12"/>
    </row>
    <row r="52" spans="1:9" x14ac:dyDescent="0.2">
      <c r="A52" s="50">
        <v>42226</v>
      </c>
      <c r="B52" s="30"/>
      <c r="C52" s="16" t="s">
        <v>283</v>
      </c>
      <c r="D52" s="51" t="s">
        <v>350</v>
      </c>
      <c r="E52" s="14" t="s">
        <v>281</v>
      </c>
      <c r="F52" s="52">
        <v>115.6</v>
      </c>
      <c r="G52" s="62">
        <v>1.8</v>
      </c>
      <c r="H52" s="27"/>
      <c r="I52" s="12"/>
    </row>
    <row r="53" spans="1:9" x14ac:dyDescent="0.2">
      <c r="A53" s="50">
        <v>42227</v>
      </c>
      <c r="B53" s="30"/>
      <c r="C53" s="16" t="s">
        <v>351</v>
      </c>
      <c r="D53" s="51" t="s">
        <v>352</v>
      </c>
      <c r="E53" s="14" t="s">
        <v>281</v>
      </c>
      <c r="F53" s="15">
        <v>113.7</v>
      </c>
      <c r="G53" s="6">
        <v>0.28000000000000003</v>
      </c>
      <c r="H53" s="27"/>
      <c r="I53" s="12"/>
    </row>
    <row r="54" spans="1:9" x14ac:dyDescent="0.2">
      <c r="A54" s="50">
        <v>42233</v>
      </c>
      <c r="B54" s="30"/>
      <c r="C54" s="16" t="s">
        <v>353</v>
      </c>
      <c r="D54" s="51" t="s">
        <v>354</v>
      </c>
      <c r="E54" s="14" t="s">
        <v>281</v>
      </c>
      <c r="F54" s="15">
        <v>106.2</v>
      </c>
      <c r="G54" s="6">
        <v>0.37</v>
      </c>
      <c r="H54" s="27"/>
      <c r="I54" s="12"/>
    </row>
    <row r="55" spans="1:9" x14ac:dyDescent="0.2">
      <c r="A55" s="50">
        <v>42240</v>
      </c>
      <c r="B55" s="30"/>
      <c r="C55" s="16" t="s">
        <v>308</v>
      </c>
      <c r="D55" s="51" t="s">
        <v>355</v>
      </c>
      <c r="E55" s="14" t="s">
        <v>281</v>
      </c>
      <c r="F55" s="15">
        <v>110.5</v>
      </c>
      <c r="G55" s="6">
        <v>0.38</v>
      </c>
      <c r="H55" s="27"/>
      <c r="I55" s="12"/>
    </row>
    <row r="56" spans="1:9" x14ac:dyDescent="0.2">
      <c r="A56" s="50">
        <v>42240</v>
      </c>
      <c r="B56" s="1"/>
      <c r="C56" s="16" t="s">
        <v>304</v>
      </c>
      <c r="D56" s="51" t="s">
        <v>356</v>
      </c>
      <c r="E56" s="14" t="s">
        <v>281</v>
      </c>
      <c r="F56" s="15">
        <v>110.8</v>
      </c>
      <c r="G56" s="6">
        <v>0.84</v>
      </c>
      <c r="H56" s="27"/>
      <c r="I56" s="12"/>
    </row>
    <row r="57" spans="1:9" x14ac:dyDescent="0.2">
      <c r="A57" s="50">
        <v>42247</v>
      </c>
      <c r="B57" s="1"/>
      <c r="C57" s="16" t="s">
        <v>357</v>
      </c>
      <c r="D57" s="51" t="s">
        <v>358</v>
      </c>
      <c r="E57" s="14" t="s">
        <v>281</v>
      </c>
      <c r="F57" s="15">
        <v>112.3</v>
      </c>
      <c r="G57" s="6">
        <v>1.27</v>
      </c>
      <c r="H57" s="27"/>
      <c r="I57" s="12"/>
    </row>
    <row r="58" spans="1:9" x14ac:dyDescent="0.2">
      <c r="A58" s="50">
        <v>42254</v>
      </c>
      <c r="B58" s="1"/>
      <c r="C58" s="16" t="s">
        <v>292</v>
      </c>
      <c r="D58" s="51" t="s">
        <v>359</v>
      </c>
      <c r="E58" s="14" t="s">
        <v>281</v>
      </c>
      <c r="F58" s="15">
        <v>108</v>
      </c>
      <c r="G58" s="6">
        <v>1.56</v>
      </c>
      <c r="H58" s="27"/>
      <c r="I58" s="12"/>
    </row>
    <row r="59" spans="1:9" x14ac:dyDescent="0.2">
      <c r="A59" s="50">
        <v>42261</v>
      </c>
      <c r="B59" s="1"/>
      <c r="C59" s="16" t="s">
        <v>304</v>
      </c>
      <c r="D59" s="51" t="s">
        <v>360</v>
      </c>
      <c r="E59" s="14" t="s">
        <v>281</v>
      </c>
      <c r="F59" s="15">
        <v>110.8</v>
      </c>
      <c r="G59" s="6">
        <v>1.25</v>
      </c>
      <c r="H59" s="27"/>
      <c r="I59" s="12"/>
    </row>
    <row r="60" spans="1:9" x14ac:dyDescent="0.2">
      <c r="A60" s="50">
        <v>42268</v>
      </c>
      <c r="B60" s="1"/>
      <c r="C60" s="16" t="s">
        <v>292</v>
      </c>
      <c r="D60" s="51" t="s">
        <v>361</v>
      </c>
      <c r="E60" s="14" t="s">
        <v>281</v>
      </c>
      <c r="F60" s="15">
        <v>100.5</v>
      </c>
      <c r="G60" s="6">
        <v>1.0900000000000001</v>
      </c>
      <c r="H60" s="27"/>
      <c r="I60" s="12"/>
    </row>
    <row r="61" spans="1:9" x14ac:dyDescent="0.2">
      <c r="A61" s="50">
        <v>42268</v>
      </c>
      <c r="B61" s="1"/>
      <c r="C61" s="16" t="s">
        <v>362</v>
      </c>
      <c r="D61" s="51" t="s">
        <v>363</v>
      </c>
      <c r="E61" s="14" t="s">
        <v>281</v>
      </c>
      <c r="F61" s="15">
        <v>111.7</v>
      </c>
      <c r="G61" s="6">
        <v>3.79</v>
      </c>
      <c r="H61" s="27"/>
      <c r="I61" s="12"/>
    </row>
    <row r="62" spans="1:9" x14ac:dyDescent="0.2">
      <c r="A62" s="50">
        <v>42275</v>
      </c>
      <c r="B62" s="1"/>
      <c r="C62" s="16" t="s">
        <v>292</v>
      </c>
      <c r="D62" s="51" t="s">
        <v>364</v>
      </c>
      <c r="E62" s="14" t="s">
        <v>281</v>
      </c>
      <c r="F62" s="15">
        <v>112.7</v>
      </c>
      <c r="G62" s="6">
        <v>1.49</v>
      </c>
      <c r="H62" s="27"/>
      <c r="I62" s="12"/>
    </row>
    <row r="63" spans="1:9" x14ac:dyDescent="0.2">
      <c r="A63" s="50">
        <v>42283</v>
      </c>
      <c r="B63" s="1"/>
      <c r="C63" s="16" t="s">
        <v>357</v>
      </c>
      <c r="D63" s="51" t="s">
        <v>365</v>
      </c>
      <c r="E63" s="14" t="s">
        <v>281</v>
      </c>
      <c r="F63" s="15">
        <v>115.3</v>
      </c>
      <c r="G63" s="6">
        <v>1.07</v>
      </c>
      <c r="H63" s="27"/>
      <c r="I63" s="12"/>
    </row>
    <row r="64" spans="1:9" x14ac:dyDescent="0.2">
      <c r="A64" s="50">
        <v>42286</v>
      </c>
      <c r="B64" s="1"/>
      <c r="C64" s="16" t="s">
        <v>366</v>
      </c>
      <c r="D64" s="51" t="s">
        <v>367</v>
      </c>
      <c r="E64" s="14" t="s">
        <v>281</v>
      </c>
      <c r="F64" s="15">
        <v>115.4</v>
      </c>
      <c r="G64" s="6">
        <v>2.11</v>
      </c>
      <c r="H64" s="27"/>
      <c r="I64" s="12"/>
    </row>
    <row r="65" spans="1:9" x14ac:dyDescent="0.2">
      <c r="A65" s="50">
        <v>42286</v>
      </c>
      <c r="B65" s="1"/>
      <c r="C65" s="16" t="s">
        <v>357</v>
      </c>
      <c r="D65" s="51" t="s">
        <v>368</v>
      </c>
      <c r="E65" s="14" t="s">
        <v>281</v>
      </c>
      <c r="F65" s="15">
        <v>105.4</v>
      </c>
      <c r="G65" s="6">
        <v>0.34</v>
      </c>
      <c r="H65" s="27"/>
      <c r="I65" s="12"/>
    </row>
    <row r="66" spans="1:9" x14ac:dyDescent="0.2">
      <c r="A66" s="50">
        <v>42290</v>
      </c>
      <c r="B66" s="1"/>
      <c r="C66" s="16" t="s">
        <v>292</v>
      </c>
      <c r="D66" s="51" t="s">
        <v>369</v>
      </c>
      <c r="E66" s="14" t="s">
        <v>281</v>
      </c>
      <c r="F66" s="15">
        <v>102.9</v>
      </c>
      <c r="G66" s="6">
        <v>1.28</v>
      </c>
      <c r="H66" s="27"/>
      <c r="I66" s="12"/>
    </row>
    <row r="67" spans="1:9" x14ac:dyDescent="0.2">
      <c r="A67" s="50">
        <v>42292</v>
      </c>
      <c r="B67" s="1"/>
      <c r="C67" s="16" t="s">
        <v>304</v>
      </c>
      <c r="D67" s="51" t="s">
        <v>370</v>
      </c>
      <c r="E67" s="14" t="s">
        <v>281</v>
      </c>
      <c r="F67" s="15">
        <v>105.1</v>
      </c>
      <c r="G67" s="6">
        <v>1.06</v>
      </c>
      <c r="H67" s="27"/>
      <c r="I67" s="12"/>
    </row>
    <row r="68" spans="1:9" x14ac:dyDescent="0.2">
      <c r="A68" s="50">
        <v>42299</v>
      </c>
      <c r="B68" s="1"/>
      <c r="C68" s="16" t="s">
        <v>292</v>
      </c>
      <c r="D68" s="51" t="s">
        <v>371</v>
      </c>
      <c r="E68" s="14" t="s">
        <v>281</v>
      </c>
      <c r="F68" s="15">
        <v>106.5</v>
      </c>
      <c r="G68" s="6">
        <v>0.37</v>
      </c>
      <c r="H68" s="27"/>
      <c r="I68" s="12"/>
    </row>
    <row r="69" spans="1:9" x14ac:dyDescent="0.2">
      <c r="A69" s="50">
        <v>42306</v>
      </c>
      <c r="B69" s="1"/>
      <c r="C69" s="16" t="s">
        <v>292</v>
      </c>
      <c r="D69" s="51" t="s">
        <v>372</v>
      </c>
      <c r="E69" s="14" t="s">
        <v>281</v>
      </c>
      <c r="F69" s="15">
        <v>106.7</v>
      </c>
      <c r="G69" s="6">
        <v>0.9</v>
      </c>
      <c r="H69" s="27"/>
      <c r="I69" s="12"/>
    </row>
    <row r="70" spans="1:9" x14ac:dyDescent="0.2">
      <c r="A70" s="50">
        <v>42313</v>
      </c>
      <c r="B70" s="1"/>
      <c r="C70" s="16" t="s">
        <v>373</v>
      </c>
      <c r="D70" s="51" t="s">
        <v>374</v>
      </c>
      <c r="E70" s="14" t="s">
        <v>281</v>
      </c>
      <c r="F70" s="1" t="s">
        <v>375</v>
      </c>
      <c r="G70" s="1" t="s">
        <v>375</v>
      </c>
      <c r="H70" s="27"/>
      <c r="I70" s="12"/>
    </row>
    <row r="71" spans="1:9" x14ac:dyDescent="0.2">
      <c r="A71" s="50">
        <v>42306</v>
      </c>
      <c r="B71" s="1"/>
      <c r="C71" s="16" t="s">
        <v>304</v>
      </c>
      <c r="D71" s="51" t="s">
        <v>376</v>
      </c>
      <c r="E71" s="14" t="s">
        <v>281</v>
      </c>
      <c r="F71" s="15">
        <v>107.3</v>
      </c>
      <c r="G71" s="6">
        <v>1.52</v>
      </c>
      <c r="H71" s="27"/>
      <c r="I71" s="12"/>
    </row>
    <row r="72" spans="1:9" x14ac:dyDescent="0.2">
      <c r="A72" s="50">
        <v>42317</v>
      </c>
      <c r="B72" s="1"/>
      <c r="C72" s="16" t="s">
        <v>308</v>
      </c>
      <c r="D72" s="51" t="s">
        <v>377</v>
      </c>
      <c r="E72" s="14" t="s">
        <v>281</v>
      </c>
      <c r="F72" s="1" t="s">
        <v>375</v>
      </c>
      <c r="G72" s="1" t="s">
        <v>375</v>
      </c>
      <c r="H72" s="27"/>
      <c r="I72" s="12"/>
    </row>
    <row r="73" spans="1:9" x14ac:dyDescent="0.2">
      <c r="A73" s="50">
        <v>42320</v>
      </c>
      <c r="B73" s="1"/>
      <c r="C73" s="16" t="s">
        <v>292</v>
      </c>
      <c r="D73" s="51" t="s">
        <v>378</v>
      </c>
      <c r="E73" s="14" t="s">
        <v>281</v>
      </c>
      <c r="F73" s="15">
        <v>104.6</v>
      </c>
      <c r="G73" s="6">
        <v>1.1200000000000001</v>
      </c>
      <c r="H73" s="27"/>
      <c r="I73" s="12"/>
    </row>
    <row r="74" spans="1:9" x14ac:dyDescent="0.2">
      <c r="A74" s="50">
        <v>42328</v>
      </c>
      <c r="B74" s="1"/>
      <c r="C74" s="16" t="s">
        <v>292</v>
      </c>
      <c r="D74" s="51" t="s">
        <v>379</v>
      </c>
      <c r="E74" s="14" t="s">
        <v>281</v>
      </c>
      <c r="F74" s="1" t="s">
        <v>375</v>
      </c>
      <c r="G74" s="1" t="s">
        <v>375</v>
      </c>
      <c r="H74" s="27"/>
      <c r="I74" s="12"/>
    </row>
    <row r="75" spans="1:9" x14ac:dyDescent="0.2">
      <c r="A75" s="50">
        <v>42334</v>
      </c>
      <c r="B75" s="1"/>
      <c r="C75" s="16" t="s">
        <v>380</v>
      </c>
      <c r="D75" s="51" t="s">
        <v>381</v>
      </c>
      <c r="E75" s="14" t="s">
        <v>281</v>
      </c>
      <c r="F75" s="1">
        <v>103.3</v>
      </c>
      <c r="G75" s="1">
        <v>1.33</v>
      </c>
      <c r="H75" s="27"/>
      <c r="I75" s="12"/>
    </row>
    <row r="76" spans="1:9" x14ac:dyDescent="0.2">
      <c r="A76" s="50">
        <v>42341</v>
      </c>
      <c r="B76" s="95"/>
      <c r="C76" s="16" t="s">
        <v>292</v>
      </c>
      <c r="D76" s="51" t="s">
        <v>382</v>
      </c>
      <c r="E76" s="14" t="s">
        <v>20</v>
      </c>
      <c r="F76" s="1">
        <v>103.5</v>
      </c>
      <c r="G76" s="1">
        <v>0.97</v>
      </c>
      <c r="H76" s="27"/>
      <c r="I76" s="12"/>
    </row>
    <row r="77" spans="1:9" x14ac:dyDescent="0.2">
      <c r="A77" s="50">
        <v>42347</v>
      </c>
      <c r="B77" s="95"/>
      <c r="C77" s="16" t="s">
        <v>308</v>
      </c>
      <c r="D77" s="51" t="s">
        <v>383</v>
      </c>
      <c r="E77" s="14" t="s">
        <v>20</v>
      </c>
      <c r="F77" s="1"/>
      <c r="G77" s="1"/>
      <c r="H77" s="27" t="s">
        <v>384</v>
      </c>
      <c r="I77" s="12"/>
    </row>
    <row r="78" spans="1:9" x14ac:dyDescent="0.2">
      <c r="A78" s="50">
        <v>42347</v>
      </c>
      <c r="B78" s="1"/>
      <c r="C78" s="16" t="s">
        <v>304</v>
      </c>
      <c r="D78" s="51" t="s">
        <v>385</v>
      </c>
      <c r="E78" s="14" t="s">
        <v>281</v>
      </c>
      <c r="F78" s="1" t="s">
        <v>375</v>
      </c>
      <c r="G78" s="1" t="s">
        <v>375</v>
      </c>
      <c r="H78" s="27"/>
      <c r="I78" s="12"/>
    </row>
    <row r="79" spans="1:9" x14ac:dyDescent="0.2">
      <c r="A79" s="50">
        <v>42355</v>
      </c>
      <c r="B79" s="1"/>
      <c r="C79" s="16" t="s">
        <v>380</v>
      </c>
      <c r="D79" s="51" t="s">
        <v>386</v>
      </c>
      <c r="E79" s="14" t="s">
        <v>281</v>
      </c>
      <c r="F79" s="1">
        <v>106.1</v>
      </c>
      <c r="G79" s="1">
        <v>0.47</v>
      </c>
      <c r="H79" s="27"/>
      <c r="I79" s="12"/>
    </row>
    <row r="80" spans="1:9" x14ac:dyDescent="0.2">
      <c r="A80" s="50">
        <v>42355</v>
      </c>
      <c r="B80" s="1"/>
      <c r="C80" s="16" t="s">
        <v>292</v>
      </c>
      <c r="D80" s="51" t="s">
        <v>387</v>
      </c>
      <c r="E80" s="14" t="s">
        <v>281</v>
      </c>
      <c r="F80" s="1">
        <v>108.1</v>
      </c>
      <c r="G80" s="1">
        <v>1.1100000000000001</v>
      </c>
      <c r="H80" s="27"/>
      <c r="I80" s="12"/>
    </row>
    <row r="81" spans="1:9" x14ac:dyDescent="0.2">
      <c r="A81" s="50">
        <v>42376</v>
      </c>
      <c r="B81" s="1"/>
      <c r="C81" s="16" t="s">
        <v>292</v>
      </c>
      <c r="D81" s="51" t="s">
        <v>388</v>
      </c>
      <c r="E81" s="14" t="s">
        <v>281</v>
      </c>
      <c r="F81" s="1">
        <v>105</v>
      </c>
      <c r="G81" s="1">
        <v>2.7</v>
      </c>
      <c r="H81" s="27"/>
      <c r="I81" s="12"/>
    </row>
    <row r="82" spans="1:9" x14ac:dyDescent="0.2">
      <c r="A82" s="50">
        <v>42383</v>
      </c>
      <c r="B82" s="1"/>
      <c r="C82" s="16" t="s">
        <v>308</v>
      </c>
      <c r="D82" s="51" t="s">
        <v>389</v>
      </c>
      <c r="E82" s="14" t="s">
        <v>281</v>
      </c>
      <c r="F82" s="1" t="s">
        <v>375</v>
      </c>
      <c r="G82" s="1" t="s">
        <v>375</v>
      </c>
      <c r="H82" s="27"/>
      <c r="I82" s="12"/>
    </row>
    <row r="83" spans="1:9" x14ac:dyDescent="0.2">
      <c r="A83" s="50">
        <v>42390</v>
      </c>
      <c r="B83" s="1"/>
      <c r="C83" s="16" t="s">
        <v>390</v>
      </c>
      <c r="D83" s="51" t="s">
        <v>391</v>
      </c>
      <c r="E83" s="14" t="s">
        <v>281</v>
      </c>
      <c r="F83" s="1">
        <v>97</v>
      </c>
      <c r="G83" s="1">
        <v>1.22</v>
      </c>
      <c r="H83" s="27"/>
      <c r="I83" s="12"/>
    </row>
    <row r="84" spans="1:9" x14ac:dyDescent="0.2">
      <c r="A84" s="50">
        <v>42404</v>
      </c>
      <c r="B84" s="1"/>
      <c r="C84" s="16" t="s">
        <v>19</v>
      </c>
      <c r="D84" s="51" t="s">
        <v>392</v>
      </c>
      <c r="E84" s="14" t="s">
        <v>281</v>
      </c>
      <c r="F84" s="1" t="s">
        <v>375</v>
      </c>
      <c r="G84" s="1" t="s">
        <v>375</v>
      </c>
      <c r="H84" s="27"/>
      <c r="I84" s="12"/>
    </row>
    <row r="85" spans="1:9" x14ac:dyDescent="0.2">
      <c r="A85" s="50">
        <v>42404</v>
      </c>
      <c r="B85" s="1"/>
      <c r="C85" s="16" t="s">
        <v>304</v>
      </c>
      <c r="D85" s="51" t="s">
        <v>393</v>
      </c>
      <c r="E85" s="14" t="s">
        <v>281</v>
      </c>
      <c r="F85" s="1" t="s">
        <v>375</v>
      </c>
      <c r="G85" s="1" t="s">
        <v>375</v>
      </c>
      <c r="H85" s="27"/>
      <c r="I85" s="12"/>
    </row>
    <row r="86" spans="1:9" x14ac:dyDescent="0.2">
      <c r="A86" s="50">
        <v>42411</v>
      </c>
      <c r="B86" s="1"/>
      <c r="C86" s="16" t="s">
        <v>394</v>
      </c>
      <c r="D86" s="51" t="s">
        <v>395</v>
      </c>
      <c r="E86" s="14" t="s">
        <v>281</v>
      </c>
      <c r="F86" s="1" t="s">
        <v>375</v>
      </c>
      <c r="G86" s="1" t="s">
        <v>375</v>
      </c>
      <c r="H86" s="27"/>
      <c r="I86" s="12"/>
    </row>
    <row r="87" spans="1:9" x14ac:dyDescent="0.2">
      <c r="A87" s="50">
        <v>42411</v>
      </c>
      <c r="B87" s="1"/>
      <c r="C87" s="16" t="s">
        <v>292</v>
      </c>
      <c r="D87" s="51" t="s">
        <v>396</v>
      </c>
      <c r="E87" s="14" t="s">
        <v>281</v>
      </c>
      <c r="F87" s="1" t="s">
        <v>375</v>
      </c>
      <c r="G87" s="1" t="s">
        <v>375</v>
      </c>
      <c r="H87" s="27"/>
      <c r="I87" s="12"/>
    </row>
    <row r="88" spans="1:9" x14ac:dyDescent="0.2">
      <c r="A88" s="50">
        <v>42417</v>
      </c>
      <c r="B88" s="1"/>
      <c r="C88" s="16"/>
      <c r="D88" s="51" t="s">
        <v>507</v>
      </c>
      <c r="E88" s="14" t="s">
        <v>281</v>
      </c>
      <c r="F88" s="1" t="s">
        <v>375</v>
      </c>
      <c r="G88" s="1" t="s">
        <v>375</v>
      </c>
      <c r="H88" s="27"/>
      <c r="I88" s="12"/>
    </row>
    <row r="89" spans="1:9" x14ac:dyDescent="0.2">
      <c r="A89" s="50">
        <v>42418</v>
      </c>
      <c r="B89" s="1"/>
      <c r="C89" s="16" t="s">
        <v>308</v>
      </c>
      <c r="D89" s="51" t="s">
        <v>508</v>
      </c>
      <c r="E89" s="14" t="s">
        <v>281</v>
      </c>
      <c r="F89" s="1">
        <v>106.6</v>
      </c>
      <c r="G89" s="1">
        <v>1.1100000000000001</v>
      </c>
      <c r="H89" s="27"/>
      <c r="I89" s="12"/>
    </row>
    <row r="90" spans="1:9" x14ac:dyDescent="0.2">
      <c r="A90" s="50">
        <v>42418</v>
      </c>
      <c r="B90" s="1"/>
      <c r="C90" s="16" t="s">
        <v>279</v>
      </c>
      <c r="D90" s="51" t="s">
        <v>509</v>
      </c>
      <c r="E90" s="14" t="s">
        <v>281</v>
      </c>
      <c r="F90" s="1">
        <v>106.6</v>
      </c>
      <c r="G90" s="1">
        <v>1.1100000000000001</v>
      </c>
      <c r="H90" s="27"/>
      <c r="I90" s="12"/>
    </row>
    <row r="91" spans="1:9" x14ac:dyDescent="0.2">
      <c r="A91" s="50">
        <v>42425</v>
      </c>
      <c r="B91" s="1"/>
      <c r="C91" s="16" t="s">
        <v>308</v>
      </c>
      <c r="D91" s="51" t="s">
        <v>510</v>
      </c>
      <c r="E91" s="14" t="s">
        <v>281</v>
      </c>
      <c r="F91" s="1">
        <v>111.5</v>
      </c>
      <c r="G91" s="1">
        <v>0.98</v>
      </c>
      <c r="H91" s="27"/>
      <c r="I91" s="12"/>
    </row>
    <row r="92" spans="1:9" x14ac:dyDescent="0.2">
      <c r="A92" s="50">
        <v>42439</v>
      </c>
      <c r="B92" s="1"/>
      <c r="C92" s="16" t="s">
        <v>362</v>
      </c>
      <c r="D92" s="51" t="s">
        <v>511</v>
      </c>
      <c r="E92" s="14" t="s">
        <v>281</v>
      </c>
      <c r="F92" s="1">
        <v>100</v>
      </c>
      <c r="G92" s="1">
        <v>0.54</v>
      </c>
      <c r="H92" s="27"/>
      <c r="I92" s="12"/>
    </row>
    <row r="93" spans="1:9" x14ac:dyDescent="0.2">
      <c r="A93" s="50">
        <v>42439</v>
      </c>
      <c r="B93" s="1"/>
      <c r="C93" s="16" t="s">
        <v>308</v>
      </c>
      <c r="D93" s="51" t="s">
        <v>512</v>
      </c>
      <c r="E93" s="14" t="s">
        <v>281</v>
      </c>
      <c r="F93" s="1" t="s">
        <v>375</v>
      </c>
      <c r="G93" s="1" t="s">
        <v>375</v>
      </c>
      <c r="H93" s="27"/>
      <c r="I93" s="12"/>
    </row>
    <row r="94" spans="1:9" x14ac:dyDescent="0.2">
      <c r="A94" s="50">
        <v>42445</v>
      </c>
      <c r="B94" s="1"/>
      <c r="C94" s="16" t="s">
        <v>362</v>
      </c>
      <c r="D94" s="51" t="s">
        <v>513</v>
      </c>
      <c r="E94" s="14" t="s">
        <v>281</v>
      </c>
      <c r="F94" s="1">
        <v>101.8</v>
      </c>
      <c r="G94" s="1">
        <v>1.74</v>
      </c>
      <c r="H94" s="27"/>
      <c r="I94" s="12"/>
    </row>
    <row r="95" spans="1:9" x14ac:dyDescent="0.2">
      <c r="A95" s="50">
        <v>42453</v>
      </c>
      <c r="B95" s="1"/>
      <c r="C95" s="16" t="s">
        <v>308</v>
      </c>
      <c r="D95" s="51" t="s">
        <v>514</v>
      </c>
      <c r="E95" s="14" t="s">
        <v>281</v>
      </c>
      <c r="F95" s="1">
        <v>103.3</v>
      </c>
      <c r="G95" s="1">
        <v>1.1200000000000001</v>
      </c>
      <c r="H95" s="27"/>
      <c r="I95" s="12"/>
    </row>
    <row r="96" spans="1:9" x14ac:dyDescent="0.2">
      <c r="A96" s="50">
        <v>42460</v>
      </c>
      <c r="B96" s="1"/>
      <c r="C96" s="16" t="s">
        <v>362</v>
      </c>
      <c r="D96" s="51" t="s">
        <v>515</v>
      </c>
      <c r="E96" s="14" t="s">
        <v>281</v>
      </c>
      <c r="F96" s="1">
        <v>101.8</v>
      </c>
      <c r="G96" s="1">
        <v>2.61</v>
      </c>
      <c r="H96" s="27"/>
      <c r="I96" s="12"/>
    </row>
    <row r="97" spans="1:9" x14ac:dyDescent="0.2">
      <c r="A97" s="50">
        <v>42466</v>
      </c>
      <c r="B97" s="1"/>
      <c r="C97" s="16" t="s">
        <v>308</v>
      </c>
      <c r="D97" s="51" t="s">
        <v>516</v>
      </c>
      <c r="E97" s="14" t="s">
        <v>281</v>
      </c>
      <c r="F97" s="1">
        <v>102.4</v>
      </c>
      <c r="G97" s="1">
        <v>0.63</v>
      </c>
      <c r="H97" s="27"/>
      <c r="I97" s="12"/>
    </row>
    <row r="98" spans="1:9" x14ac:dyDescent="0.2">
      <c r="A98" s="50">
        <v>42473</v>
      </c>
      <c r="B98" s="1"/>
      <c r="C98" s="16" t="s">
        <v>308</v>
      </c>
      <c r="D98" s="51" t="s">
        <v>517</v>
      </c>
      <c r="E98" s="14" t="s">
        <v>281</v>
      </c>
      <c r="F98" s="1">
        <v>105</v>
      </c>
      <c r="G98" s="1">
        <v>0.46</v>
      </c>
      <c r="H98" s="27"/>
      <c r="I98" s="12"/>
    </row>
    <row r="99" spans="1:9" x14ac:dyDescent="0.2">
      <c r="A99" s="50">
        <v>42474</v>
      </c>
      <c r="B99" s="1"/>
      <c r="C99" s="16" t="s">
        <v>394</v>
      </c>
      <c r="D99" s="51" t="s">
        <v>518</v>
      </c>
      <c r="E99" s="14" t="s">
        <v>281</v>
      </c>
      <c r="F99" s="1">
        <v>96.8</v>
      </c>
      <c r="G99" s="1">
        <v>0.82</v>
      </c>
      <c r="H99" s="27"/>
      <c r="I99" s="12"/>
    </row>
    <row r="100" spans="1:9" x14ac:dyDescent="0.2">
      <c r="A100" s="50">
        <v>42481</v>
      </c>
      <c r="B100" s="1"/>
      <c r="C100" s="16" t="s">
        <v>292</v>
      </c>
      <c r="D100" s="51" t="s">
        <v>519</v>
      </c>
      <c r="E100" s="14" t="s">
        <v>281</v>
      </c>
      <c r="F100" s="1">
        <v>104.8</v>
      </c>
      <c r="G100" s="1">
        <v>1.07</v>
      </c>
      <c r="H100" s="27"/>
      <c r="I100" s="12"/>
    </row>
    <row r="101" spans="1:9" x14ac:dyDescent="0.2">
      <c r="A101" s="50">
        <v>42488</v>
      </c>
      <c r="B101" s="1"/>
      <c r="C101" s="16" t="s">
        <v>308</v>
      </c>
      <c r="D101" s="51" t="s">
        <v>564</v>
      </c>
      <c r="E101" s="14" t="s">
        <v>281</v>
      </c>
      <c r="F101" s="1" t="s">
        <v>375</v>
      </c>
      <c r="G101" s="1" t="s">
        <v>375</v>
      </c>
      <c r="H101" s="27"/>
      <c r="I101" s="12"/>
    </row>
    <row r="102" spans="1:9" x14ac:dyDescent="0.2">
      <c r="A102" s="50">
        <v>42501</v>
      </c>
      <c r="B102" s="1"/>
      <c r="C102" s="16" t="s">
        <v>292</v>
      </c>
      <c r="D102" s="51" t="s">
        <v>565</v>
      </c>
      <c r="E102" s="14" t="s">
        <v>281</v>
      </c>
      <c r="F102" s="1">
        <v>102.5</v>
      </c>
      <c r="G102" s="1">
        <v>0.55000000000000004</v>
      </c>
      <c r="H102" s="27"/>
      <c r="I102" s="12"/>
    </row>
    <row r="103" spans="1:9" x14ac:dyDescent="0.2">
      <c r="A103" s="50">
        <v>42495</v>
      </c>
      <c r="B103" s="1"/>
      <c r="C103" s="16" t="s">
        <v>68</v>
      </c>
      <c r="D103" s="51" t="s">
        <v>566</v>
      </c>
      <c r="E103" s="14" t="s">
        <v>281</v>
      </c>
      <c r="F103" s="1">
        <v>101.6</v>
      </c>
      <c r="G103" s="1">
        <v>0.63</v>
      </c>
      <c r="H103" s="27"/>
      <c r="I103" s="12"/>
    </row>
    <row r="104" spans="1:9" x14ac:dyDescent="0.2">
      <c r="A104" s="50">
        <v>42508</v>
      </c>
      <c r="B104" s="1"/>
      <c r="C104" s="16" t="s">
        <v>390</v>
      </c>
      <c r="D104" s="51" t="s">
        <v>567</v>
      </c>
      <c r="E104" s="14" t="s">
        <v>281</v>
      </c>
      <c r="F104" s="1">
        <v>101.6</v>
      </c>
      <c r="G104" s="1">
        <v>1.44</v>
      </c>
      <c r="H104" s="27"/>
      <c r="I104" s="12"/>
    </row>
    <row r="105" spans="1:9" x14ac:dyDescent="0.2">
      <c r="A105" s="50">
        <v>42514</v>
      </c>
      <c r="B105" s="1"/>
      <c r="C105" s="16" t="s">
        <v>68</v>
      </c>
      <c r="D105" s="51" t="s">
        <v>568</v>
      </c>
      <c r="E105" s="14" t="s">
        <v>281</v>
      </c>
      <c r="F105" s="1">
        <v>101.6</v>
      </c>
      <c r="G105" s="1">
        <v>0.91</v>
      </c>
      <c r="H105" s="27"/>
      <c r="I105" s="12"/>
    </row>
    <row r="106" spans="1:9" x14ac:dyDescent="0.2">
      <c r="A106" s="50">
        <v>42522</v>
      </c>
      <c r="B106" s="1"/>
      <c r="C106" s="16" t="s">
        <v>569</v>
      </c>
      <c r="D106" s="51" t="s">
        <v>570</v>
      </c>
      <c r="E106" s="14" t="s">
        <v>281</v>
      </c>
      <c r="F106" s="1">
        <v>104.8</v>
      </c>
      <c r="G106" s="1">
        <v>1.1299999999999999</v>
      </c>
      <c r="H106" s="27"/>
      <c r="I106" s="12"/>
    </row>
    <row r="107" spans="1:9" x14ac:dyDescent="0.2">
      <c r="A107" s="50">
        <v>42523</v>
      </c>
      <c r="B107" s="1"/>
      <c r="C107" s="16" t="s">
        <v>571</v>
      </c>
      <c r="D107" s="51" t="s">
        <v>572</v>
      </c>
      <c r="E107" s="14" t="s">
        <v>281</v>
      </c>
      <c r="F107" s="1">
        <v>100.6</v>
      </c>
      <c r="G107" s="1">
        <v>0.99</v>
      </c>
      <c r="H107" s="27"/>
      <c r="I107" s="12"/>
    </row>
    <row r="108" spans="1:9" x14ac:dyDescent="0.2">
      <c r="A108" s="63" t="s">
        <v>573</v>
      </c>
      <c r="B108" s="45" t="s">
        <v>574</v>
      </c>
      <c r="C108" s="64" t="s">
        <v>569</v>
      </c>
      <c r="D108" s="43">
        <v>1634</v>
      </c>
      <c r="E108" s="65" t="s">
        <v>575</v>
      </c>
      <c r="F108" s="66">
        <v>112.9</v>
      </c>
      <c r="G108" s="43">
        <v>0.81</v>
      </c>
      <c r="H108" s="67"/>
      <c r="I108" s="66"/>
    </row>
    <row r="109" spans="1:9" x14ac:dyDescent="0.2">
      <c r="A109" s="63" t="s">
        <v>576</v>
      </c>
      <c r="B109" s="43" t="s">
        <v>577</v>
      </c>
      <c r="C109" s="65" t="s">
        <v>578</v>
      </c>
      <c r="D109" s="43">
        <v>1633</v>
      </c>
      <c r="E109" s="65" t="s">
        <v>575</v>
      </c>
      <c r="F109" s="66">
        <v>109.6</v>
      </c>
      <c r="G109" s="43">
        <v>2.31</v>
      </c>
      <c r="H109" s="67"/>
      <c r="I109" s="66"/>
    </row>
    <row r="110" spans="1:9" x14ac:dyDescent="0.2">
      <c r="A110" s="63" t="s">
        <v>579</v>
      </c>
      <c r="B110" s="68" t="s">
        <v>580</v>
      </c>
      <c r="C110" s="65" t="s">
        <v>292</v>
      </c>
      <c r="D110" s="43">
        <v>1635</v>
      </c>
      <c r="E110" s="65" t="s">
        <v>575</v>
      </c>
      <c r="F110" s="66">
        <v>103.8</v>
      </c>
      <c r="G110" s="43">
        <v>1.86</v>
      </c>
      <c r="H110" s="67"/>
      <c r="I110" s="66"/>
    </row>
    <row r="111" spans="1:9" x14ac:dyDescent="0.2">
      <c r="A111" s="63" t="s">
        <v>581</v>
      </c>
      <c r="B111" s="43" t="s">
        <v>582</v>
      </c>
      <c r="C111" s="65" t="s">
        <v>569</v>
      </c>
      <c r="D111" s="69">
        <v>1636</v>
      </c>
      <c r="E111" s="65" t="s">
        <v>575</v>
      </c>
      <c r="F111" s="66">
        <v>114.3</v>
      </c>
      <c r="G111" s="43">
        <v>1.03</v>
      </c>
      <c r="H111" s="67"/>
      <c r="I111" s="66"/>
    </row>
    <row r="112" spans="1:9" x14ac:dyDescent="0.2">
      <c r="A112" s="63" t="s">
        <v>583</v>
      </c>
      <c r="B112" s="68" t="s">
        <v>584</v>
      </c>
      <c r="C112" s="65" t="s">
        <v>292</v>
      </c>
      <c r="D112" s="69">
        <v>1637</v>
      </c>
      <c r="E112" s="65" t="s">
        <v>575</v>
      </c>
      <c r="F112" s="66">
        <v>102.9</v>
      </c>
      <c r="G112" s="43">
        <v>1.4</v>
      </c>
      <c r="H112" s="67"/>
      <c r="I112" s="66"/>
    </row>
    <row r="113" spans="1:9" x14ac:dyDescent="0.2">
      <c r="A113" s="63" t="s">
        <v>585</v>
      </c>
      <c r="B113" s="43" t="s">
        <v>270</v>
      </c>
      <c r="C113" s="65" t="s">
        <v>569</v>
      </c>
      <c r="D113" s="69">
        <v>1638</v>
      </c>
      <c r="E113" s="65" t="s">
        <v>575</v>
      </c>
      <c r="F113" s="66">
        <v>112.2</v>
      </c>
      <c r="G113" s="70">
        <v>1.18</v>
      </c>
      <c r="H113" s="67"/>
      <c r="I113" s="66"/>
    </row>
    <row r="114" spans="1:9" x14ac:dyDescent="0.2">
      <c r="A114" s="63" t="s">
        <v>586</v>
      </c>
      <c r="B114" s="68" t="s">
        <v>587</v>
      </c>
      <c r="C114" s="65" t="s">
        <v>292</v>
      </c>
      <c r="D114" s="69">
        <v>1639</v>
      </c>
      <c r="E114" s="65" t="s">
        <v>575</v>
      </c>
      <c r="F114" s="66">
        <v>107.9</v>
      </c>
      <c r="G114" s="70">
        <v>1.81</v>
      </c>
      <c r="H114" s="67"/>
      <c r="I114" s="66"/>
    </row>
    <row r="115" spans="1:9" x14ac:dyDescent="0.2">
      <c r="A115" s="63" t="s">
        <v>588</v>
      </c>
      <c r="B115" s="43" t="s">
        <v>589</v>
      </c>
      <c r="C115" s="65" t="s">
        <v>569</v>
      </c>
      <c r="D115" s="69">
        <v>1640</v>
      </c>
      <c r="E115" s="65" t="s">
        <v>575</v>
      </c>
      <c r="F115" s="66">
        <v>115.8</v>
      </c>
      <c r="G115" s="70">
        <v>1.04</v>
      </c>
      <c r="H115" s="67" t="s">
        <v>590</v>
      </c>
      <c r="I115" s="66"/>
    </row>
    <row r="116" spans="1:9" x14ac:dyDescent="0.2">
      <c r="A116" s="63" t="s">
        <v>591</v>
      </c>
      <c r="B116" s="68" t="s">
        <v>592</v>
      </c>
      <c r="C116" s="65" t="s">
        <v>292</v>
      </c>
      <c r="D116" s="69">
        <v>1641</v>
      </c>
      <c r="E116" s="65" t="s">
        <v>575</v>
      </c>
      <c r="F116" s="66">
        <v>103</v>
      </c>
      <c r="G116" s="70">
        <v>4.0599999999999996</v>
      </c>
      <c r="H116" s="71"/>
      <c r="I116" s="66"/>
    </row>
    <row r="117" spans="1:9" x14ac:dyDescent="0.2">
      <c r="A117" s="63" t="s">
        <v>607</v>
      </c>
      <c r="B117" s="45" t="s">
        <v>608</v>
      </c>
      <c r="C117" s="65" t="s">
        <v>292</v>
      </c>
      <c r="D117" s="69">
        <v>1642</v>
      </c>
      <c r="E117" s="65" t="s">
        <v>575</v>
      </c>
      <c r="F117" s="66">
        <v>106.3</v>
      </c>
      <c r="G117" s="70">
        <v>2.5</v>
      </c>
      <c r="H117" s="71"/>
      <c r="I117" s="66"/>
    </row>
    <row r="118" spans="1:9" x14ac:dyDescent="0.2">
      <c r="A118" s="63" t="s">
        <v>609</v>
      </c>
      <c r="B118" s="45" t="s">
        <v>610</v>
      </c>
      <c r="C118" s="65" t="s">
        <v>569</v>
      </c>
      <c r="D118" s="69">
        <v>1644</v>
      </c>
      <c r="E118" s="65" t="s">
        <v>575</v>
      </c>
      <c r="F118" s="66">
        <v>109</v>
      </c>
      <c r="G118" s="70">
        <v>0.65</v>
      </c>
      <c r="H118" s="71"/>
      <c r="I118" s="66"/>
    </row>
    <row r="119" spans="1:9" x14ac:dyDescent="0.2">
      <c r="A119" s="63" t="s">
        <v>611</v>
      </c>
      <c r="B119" s="68" t="s">
        <v>612</v>
      </c>
      <c r="C119" s="65" t="s">
        <v>292</v>
      </c>
      <c r="D119" s="69">
        <v>1643</v>
      </c>
      <c r="E119" s="65" t="s">
        <v>575</v>
      </c>
      <c r="F119" s="66">
        <v>108.9</v>
      </c>
      <c r="G119" s="70">
        <v>1.32</v>
      </c>
      <c r="H119" s="71"/>
      <c r="I119" s="66"/>
    </row>
    <row r="120" spans="1:9" x14ac:dyDescent="0.2">
      <c r="A120" s="63" t="s">
        <v>613</v>
      </c>
      <c r="B120" s="43" t="s">
        <v>614</v>
      </c>
      <c r="C120" s="65" t="s">
        <v>292</v>
      </c>
      <c r="D120" s="69">
        <v>1645</v>
      </c>
      <c r="E120" s="65" t="s">
        <v>575</v>
      </c>
      <c r="F120" s="66">
        <v>106.7</v>
      </c>
      <c r="G120" s="80">
        <v>6.32</v>
      </c>
      <c r="H120" s="71" t="s">
        <v>615</v>
      </c>
      <c r="I120" s="66"/>
    </row>
    <row r="121" spans="1:9" x14ac:dyDescent="0.2">
      <c r="A121" s="63" t="s">
        <v>616</v>
      </c>
      <c r="B121" s="68" t="s">
        <v>617</v>
      </c>
      <c r="C121" s="65" t="s">
        <v>569</v>
      </c>
      <c r="D121" s="69">
        <v>1647</v>
      </c>
      <c r="E121" s="65" t="s">
        <v>575</v>
      </c>
      <c r="F121" s="66">
        <v>108.8</v>
      </c>
      <c r="G121" s="70">
        <v>0.95</v>
      </c>
      <c r="H121" s="71"/>
      <c r="I121" s="66"/>
    </row>
    <row r="122" spans="1:9" x14ac:dyDescent="0.2">
      <c r="A122" s="63" t="s">
        <v>618</v>
      </c>
      <c r="B122" s="43" t="s">
        <v>619</v>
      </c>
      <c r="C122" s="65" t="s">
        <v>292</v>
      </c>
      <c r="D122" s="69">
        <v>1646</v>
      </c>
      <c r="E122" s="65" t="s">
        <v>575</v>
      </c>
      <c r="F122" s="66">
        <v>104.1</v>
      </c>
      <c r="G122" s="70">
        <v>1.94</v>
      </c>
      <c r="H122" s="71"/>
      <c r="I122" s="66"/>
    </row>
    <row r="123" spans="1:9" x14ac:dyDescent="0.2">
      <c r="A123" s="63" t="s">
        <v>620</v>
      </c>
      <c r="B123" s="68" t="s">
        <v>621</v>
      </c>
      <c r="C123" s="65" t="s">
        <v>569</v>
      </c>
      <c r="D123" s="69">
        <v>1649</v>
      </c>
      <c r="E123" s="65" t="s">
        <v>575</v>
      </c>
      <c r="F123" s="66">
        <v>110.5</v>
      </c>
      <c r="G123" s="70">
        <v>0.84</v>
      </c>
      <c r="H123" s="71"/>
      <c r="I123" s="66"/>
    </row>
    <row r="124" spans="1:9" x14ac:dyDescent="0.2">
      <c r="A124" s="63" t="s">
        <v>622</v>
      </c>
      <c r="B124" s="43" t="s">
        <v>623</v>
      </c>
      <c r="C124" s="65" t="s">
        <v>292</v>
      </c>
      <c r="D124" s="69">
        <v>1650</v>
      </c>
      <c r="E124" s="65" t="s">
        <v>575</v>
      </c>
      <c r="F124" s="66">
        <v>112.7</v>
      </c>
      <c r="G124" s="70">
        <v>1.26</v>
      </c>
      <c r="H124" s="71"/>
      <c r="I124" s="66"/>
    </row>
    <row r="125" spans="1:9" x14ac:dyDescent="0.2">
      <c r="A125" s="63" t="s">
        <v>624</v>
      </c>
      <c r="B125" s="68" t="s">
        <v>625</v>
      </c>
      <c r="C125" s="65" t="s">
        <v>569</v>
      </c>
      <c r="D125" s="69">
        <v>1651</v>
      </c>
      <c r="E125" s="65" t="s">
        <v>575</v>
      </c>
      <c r="F125" s="66">
        <v>110.5</v>
      </c>
      <c r="G125" s="70">
        <v>0.84</v>
      </c>
      <c r="H125" s="71"/>
      <c r="I125" s="66"/>
    </row>
    <row r="126" spans="1:9" x14ac:dyDescent="0.2">
      <c r="A126" s="63" t="s">
        <v>626</v>
      </c>
      <c r="B126" s="43" t="s">
        <v>627</v>
      </c>
      <c r="C126" s="65" t="s">
        <v>628</v>
      </c>
      <c r="D126" s="69">
        <v>1648</v>
      </c>
      <c r="E126" s="65" t="s">
        <v>575</v>
      </c>
      <c r="F126" s="66">
        <v>111.7</v>
      </c>
      <c r="G126" s="70">
        <v>1.46</v>
      </c>
      <c r="H126" s="71"/>
      <c r="I126" s="66"/>
    </row>
    <row r="127" spans="1:9" x14ac:dyDescent="0.2">
      <c r="A127" s="63" t="s">
        <v>629</v>
      </c>
      <c r="B127" s="68" t="s">
        <v>630</v>
      </c>
      <c r="C127" s="65" t="s">
        <v>628</v>
      </c>
      <c r="D127" s="69">
        <v>1652</v>
      </c>
      <c r="E127" s="65" t="s">
        <v>575</v>
      </c>
      <c r="F127" s="66" t="s">
        <v>631</v>
      </c>
      <c r="G127" s="70" t="s">
        <v>375</v>
      </c>
      <c r="H127" s="71"/>
      <c r="I127" s="66"/>
    </row>
    <row r="128" spans="1:9" x14ac:dyDescent="0.2">
      <c r="A128" s="63" t="s">
        <v>629</v>
      </c>
      <c r="B128" s="43" t="s">
        <v>630</v>
      </c>
      <c r="C128" s="65" t="s">
        <v>628</v>
      </c>
      <c r="D128" s="69">
        <v>1653</v>
      </c>
      <c r="E128" s="65" t="s">
        <v>575</v>
      </c>
      <c r="F128" s="66" t="s">
        <v>631</v>
      </c>
      <c r="G128" s="70" t="s">
        <v>375</v>
      </c>
      <c r="H128" s="71"/>
      <c r="I128" s="66"/>
    </row>
    <row r="129" spans="1:9" x14ac:dyDescent="0.2">
      <c r="A129" s="63" t="s">
        <v>632</v>
      </c>
      <c r="B129" s="43" t="s">
        <v>608</v>
      </c>
      <c r="C129" s="65" t="s">
        <v>628</v>
      </c>
      <c r="D129" s="69">
        <v>1654</v>
      </c>
      <c r="E129" s="65" t="s">
        <v>575</v>
      </c>
      <c r="F129" s="66" t="s">
        <v>631</v>
      </c>
      <c r="G129" s="70" t="s">
        <v>375</v>
      </c>
      <c r="H129" s="71"/>
      <c r="I129" s="66"/>
    </row>
    <row r="130" spans="1:9" x14ac:dyDescent="0.2">
      <c r="A130" s="63" t="s">
        <v>633</v>
      </c>
      <c r="B130" s="81" t="s">
        <v>634</v>
      </c>
      <c r="C130" s="65" t="s">
        <v>569</v>
      </c>
      <c r="D130" s="69">
        <v>1656</v>
      </c>
      <c r="E130" s="65" t="s">
        <v>575</v>
      </c>
      <c r="F130" s="66">
        <v>111</v>
      </c>
      <c r="G130" s="70">
        <v>0.67</v>
      </c>
      <c r="H130" s="71"/>
      <c r="I130" s="66"/>
    </row>
    <row r="131" spans="1:9" x14ac:dyDescent="0.2">
      <c r="A131" s="63" t="s">
        <v>635</v>
      </c>
      <c r="B131" s="43" t="s">
        <v>636</v>
      </c>
      <c r="C131" s="65" t="s">
        <v>292</v>
      </c>
      <c r="D131" s="69">
        <v>1655</v>
      </c>
      <c r="E131" s="65" t="s">
        <v>575</v>
      </c>
      <c r="F131" s="66">
        <v>107.3</v>
      </c>
      <c r="G131" s="70">
        <v>1.19</v>
      </c>
      <c r="H131" s="71"/>
      <c r="I131" s="66"/>
    </row>
    <row r="132" spans="1:9" x14ac:dyDescent="0.2">
      <c r="A132" s="63" t="s">
        <v>637</v>
      </c>
      <c r="B132" s="68" t="s">
        <v>638</v>
      </c>
      <c r="C132" s="65" t="s">
        <v>292</v>
      </c>
      <c r="D132" s="69">
        <v>1657</v>
      </c>
      <c r="E132" s="65" t="s">
        <v>575</v>
      </c>
      <c r="F132" s="66">
        <v>109.8</v>
      </c>
      <c r="G132" s="70">
        <v>2.5</v>
      </c>
      <c r="H132" s="71"/>
      <c r="I132" s="66"/>
    </row>
    <row r="133" spans="1:9" x14ac:dyDescent="0.2">
      <c r="A133" s="63" t="s">
        <v>639</v>
      </c>
      <c r="B133" s="43" t="s">
        <v>608</v>
      </c>
      <c r="C133" s="65" t="s">
        <v>292</v>
      </c>
      <c r="D133" s="69">
        <v>1658</v>
      </c>
      <c r="E133" s="65" t="s">
        <v>575</v>
      </c>
      <c r="F133" s="66">
        <v>106.6</v>
      </c>
      <c r="G133" s="70">
        <v>1.8</v>
      </c>
      <c r="H133" s="71"/>
      <c r="I133" s="66"/>
    </row>
    <row r="134" spans="1:9" x14ac:dyDescent="0.2">
      <c r="A134" s="63" t="s">
        <v>639</v>
      </c>
      <c r="B134" s="43" t="s">
        <v>640</v>
      </c>
      <c r="C134" s="74" t="s">
        <v>292</v>
      </c>
      <c r="D134" s="82">
        <v>1659</v>
      </c>
      <c r="E134" s="65" t="s">
        <v>575</v>
      </c>
      <c r="F134" s="66">
        <v>105.5</v>
      </c>
      <c r="G134" s="70">
        <v>1.8</v>
      </c>
      <c r="H134" s="71"/>
      <c r="I134" s="66"/>
    </row>
    <row r="135" spans="1:9" x14ac:dyDescent="0.2">
      <c r="A135" s="63" t="s">
        <v>641</v>
      </c>
      <c r="B135" s="43" t="s">
        <v>600</v>
      </c>
      <c r="C135" s="74" t="s">
        <v>292</v>
      </c>
      <c r="D135" s="82">
        <v>1660</v>
      </c>
      <c r="E135" s="65" t="s">
        <v>575</v>
      </c>
      <c r="F135" s="66">
        <v>110</v>
      </c>
      <c r="G135" s="70">
        <v>1.73</v>
      </c>
      <c r="H135" s="71"/>
      <c r="I135" s="66"/>
    </row>
    <row r="136" spans="1:9" x14ac:dyDescent="0.2">
      <c r="A136" s="83" t="s">
        <v>642</v>
      </c>
      <c r="B136" s="66" t="s">
        <v>643</v>
      </c>
      <c r="C136" s="74" t="s">
        <v>569</v>
      </c>
      <c r="D136" s="75">
        <v>1662</v>
      </c>
      <c r="E136" s="76" t="s">
        <v>575</v>
      </c>
      <c r="F136" s="77" t="s">
        <v>631</v>
      </c>
      <c r="G136" s="84" t="s">
        <v>375</v>
      </c>
      <c r="H136" s="67"/>
      <c r="I136" s="66"/>
    </row>
    <row r="137" spans="1:9" x14ac:dyDescent="0.2">
      <c r="A137" s="83" t="s">
        <v>642</v>
      </c>
      <c r="B137" s="66" t="s">
        <v>644</v>
      </c>
      <c r="C137" s="74" t="s">
        <v>292</v>
      </c>
      <c r="D137" s="75">
        <v>1661</v>
      </c>
      <c r="E137" s="76" t="s">
        <v>575</v>
      </c>
      <c r="F137" s="77">
        <v>106.4</v>
      </c>
      <c r="G137" s="84">
        <v>2.5</v>
      </c>
      <c r="H137" s="67"/>
      <c r="I137" s="66"/>
    </row>
    <row r="138" spans="1:9" x14ac:dyDescent="0.2">
      <c r="A138" s="83" t="s">
        <v>645</v>
      </c>
      <c r="B138" s="66" t="s">
        <v>646</v>
      </c>
      <c r="C138" s="74" t="s">
        <v>292</v>
      </c>
      <c r="D138" s="75">
        <v>1164</v>
      </c>
      <c r="E138" s="76" t="s">
        <v>575</v>
      </c>
      <c r="F138" s="77">
        <v>111.2</v>
      </c>
      <c r="G138" s="84">
        <v>1.79</v>
      </c>
      <c r="H138" s="67"/>
      <c r="I138" s="66"/>
    </row>
    <row r="139" spans="1:9" x14ac:dyDescent="0.2">
      <c r="A139" s="83" t="s">
        <v>647</v>
      </c>
      <c r="B139" s="66" t="s">
        <v>648</v>
      </c>
      <c r="C139" s="74" t="s">
        <v>292</v>
      </c>
      <c r="D139" s="75">
        <v>1663</v>
      </c>
      <c r="E139" s="76" t="s">
        <v>575</v>
      </c>
      <c r="F139" s="77">
        <v>107.9</v>
      </c>
      <c r="G139" s="84">
        <v>1.68</v>
      </c>
      <c r="H139" s="67"/>
      <c r="I139" s="66"/>
    </row>
    <row r="140" spans="1:9" x14ac:dyDescent="0.2">
      <c r="A140" s="83" t="s">
        <v>647</v>
      </c>
      <c r="B140" s="81" t="s">
        <v>649</v>
      </c>
      <c r="C140" s="74" t="s">
        <v>628</v>
      </c>
      <c r="D140" s="85" t="s">
        <v>650</v>
      </c>
      <c r="E140" s="76" t="s">
        <v>575</v>
      </c>
      <c r="F140" s="84">
        <v>107.6</v>
      </c>
      <c r="G140" s="66">
        <v>1.1000000000000001</v>
      </c>
      <c r="H140" s="67"/>
      <c r="I140" s="66"/>
    </row>
    <row r="141" spans="1:9" x14ac:dyDescent="0.2">
      <c r="A141" s="83" t="s">
        <v>651</v>
      </c>
      <c r="B141" s="66" t="s">
        <v>600</v>
      </c>
      <c r="C141" s="74" t="s">
        <v>628</v>
      </c>
      <c r="D141" s="85" t="s">
        <v>652</v>
      </c>
      <c r="E141" s="76" t="s">
        <v>575</v>
      </c>
      <c r="F141" s="77">
        <v>111.9</v>
      </c>
      <c r="G141" s="84">
        <v>0.71</v>
      </c>
      <c r="H141" s="67"/>
      <c r="I141" s="66"/>
    </row>
    <row r="142" spans="1:9" x14ac:dyDescent="0.2">
      <c r="A142" s="83" t="s">
        <v>737</v>
      </c>
      <c r="B142" s="66" t="s">
        <v>738</v>
      </c>
      <c r="C142" s="74" t="s">
        <v>569</v>
      </c>
      <c r="D142" s="85" t="s">
        <v>739</v>
      </c>
      <c r="E142" s="76" t="s">
        <v>575</v>
      </c>
      <c r="F142" s="77" t="s">
        <v>740</v>
      </c>
      <c r="G142" s="84" t="s">
        <v>375</v>
      </c>
      <c r="H142" s="67"/>
      <c r="I142" s="66"/>
    </row>
    <row r="143" spans="1:9" x14ac:dyDescent="0.2">
      <c r="A143" s="83" t="s">
        <v>741</v>
      </c>
      <c r="B143" s="66" t="s">
        <v>580</v>
      </c>
      <c r="C143" s="74" t="s">
        <v>628</v>
      </c>
      <c r="D143" s="85" t="s">
        <v>742</v>
      </c>
      <c r="E143" s="76" t="s">
        <v>575</v>
      </c>
      <c r="F143" s="77">
        <v>107.9</v>
      </c>
      <c r="G143" s="84">
        <v>3.26</v>
      </c>
      <c r="H143" s="67"/>
      <c r="I143" s="66"/>
    </row>
    <row r="144" spans="1:9" x14ac:dyDescent="0.2">
      <c r="A144" s="83" t="s">
        <v>743</v>
      </c>
      <c r="B144" s="66" t="s">
        <v>744</v>
      </c>
      <c r="C144" s="74" t="s">
        <v>569</v>
      </c>
      <c r="D144" s="85" t="s">
        <v>745</v>
      </c>
      <c r="E144" s="76" t="s">
        <v>575</v>
      </c>
      <c r="F144" s="77" t="s">
        <v>265</v>
      </c>
      <c r="G144" s="84" t="s">
        <v>375</v>
      </c>
      <c r="H144" s="67"/>
      <c r="I144" s="66"/>
    </row>
    <row r="145" spans="1:9" x14ac:dyDescent="0.2">
      <c r="A145" s="83" t="s">
        <v>743</v>
      </c>
      <c r="B145" s="66" t="s">
        <v>746</v>
      </c>
      <c r="C145" s="74" t="s">
        <v>292</v>
      </c>
      <c r="D145" s="85" t="s">
        <v>747</v>
      </c>
      <c r="E145" s="76" t="s">
        <v>575</v>
      </c>
      <c r="F145" s="77">
        <v>109.8</v>
      </c>
      <c r="G145" s="84">
        <v>1.4</v>
      </c>
      <c r="H145" s="67"/>
      <c r="I145" s="66"/>
    </row>
    <row r="146" spans="1:9" x14ac:dyDescent="0.2">
      <c r="A146" s="83" t="s">
        <v>748</v>
      </c>
      <c r="B146" s="66" t="s">
        <v>608</v>
      </c>
      <c r="C146" s="74" t="s">
        <v>628</v>
      </c>
      <c r="D146" s="85" t="s">
        <v>749</v>
      </c>
      <c r="E146" s="76" t="s">
        <v>575</v>
      </c>
      <c r="F146" s="77">
        <v>113</v>
      </c>
      <c r="G146" s="84">
        <v>0.89</v>
      </c>
      <c r="H146" s="67"/>
      <c r="I146" s="66"/>
    </row>
    <row r="147" spans="1:9" x14ac:dyDescent="0.2">
      <c r="A147" s="83" t="s">
        <v>750</v>
      </c>
      <c r="B147" s="66" t="s">
        <v>751</v>
      </c>
      <c r="C147" s="74" t="s">
        <v>628</v>
      </c>
      <c r="D147" s="85" t="s">
        <v>752</v>
      </c>
      <c r="E147" s="76" t="s">
        <v>575</v>
      </c>
      <c r="F147" s="66">
        <v>105.4</v>
      </c>
      <c r="G147" s="84">
        <v>0.74</v>
      </c>
      <c r="H147" s="67"/>
      <c r="I147" s="66"/>
    </row>
    <row r="148" spans="1:9" x14ac:dyDescent="0.2">
      <c r="A148" s="74" t="s">
        <v>823</v>
      </c>
      <c r="B148" s="66" t="s">
        <v>824</v>
      </c>
      <c r="C148" s="74" t="s">
        <v>569</v>
      </c>
      <c r="D148" s="66" t="s">
        <v>825</v>
      </c>
      <c r="E148" s="96" t="s">
        <v>575</v>
      </c>
      <c r="F148" s="66" t="s">
        <v>631</v>
      </c>
      <c r="G148" s="66" t="s">
        <v>375</v>
      </c>
      <c r="H148" s="96"/>
      <c r="I148" s="96"/>
    </row>
    <row r="149" spans="1:9" x14ac:dyDescent="0.2">
      <c r="A149" s="74" t="s">
        <v>826</v>
      </c>
      <c r="B149" s="66" t="s">
        <v>827</v>
      </c>
      <c r="C149" s="74" t="s">
        <v>292</v>
      </c>
      <c r="D149" s="66" t="s">
        <v>828</v>
      </c>
      <c r="E149" s="96" t="s">
        <v>575</v>
      </c>
      <c r="F149" s="66">
        <v>110.8</v>
      </c>
      <c r="G149" s="66">
        <v>0.89</v>
      </c>
      <c r="H149" s="96"/>
      <c r="I149" s="96"/>
    </row>
    <row r="150" spans="1:9" x14ac:dyDescent="0.2">
      <c r="A150" s="74" t="s">
        <v>829</v>
      </c>
      <c r="B150" s="66" t="s">
        <v>738</v>
      </c>
      <c r="C150" s="74" t="s">
        <v>292</v>
      </c>
      <c r="D150" s="66" t="s">
        <v>830</v>
      </c>
      <c r="E150" s="96" t="s">
        <v>575</v>
      </c>
      <c r="F150" s="66">
        <v>108.6</v>
      </c>
      <c r="G150" s="66">
        <v>0.65</v>
      </c>
      <c r="H150" s="96"/>
      <c r="I150" s="96"/>
    </row>
    <row r="151" spans="1:9" x14ac:dyDescent="0.2">
      <c r="A151" s="74" t="s">
        <v>831</v>
      </c>
      <c r="B151" s="66" t="s">
        <v>832</v>
      </c>
      <c r="C151" s="74" t="s">
        <v>292</v>
      </c>
      <c r="D151" s="66" t="s">
        <v>833</v>
      </c>
      <c r="E151" s="96" t="s">
        <v>575</v>
      </c>
      <c r="F151" s="66">
        <v>109.4</v>
      </c>
      <c r="G151" s="66">
        <v>0.62</v>
      </c>
      <c r="H151" s="96"/>
      <c r="I151" s="96"/>
    </row>
    <row r="152" spans="1:9" x14ac:dyDescent="0.2">
      <c r="A152" s="74" t="s">
        <v>834</v>
      </c>
      <c r="B152" s="66" t="s">
        <v>612</v>
      </c>
      <c r="C152" s="74" t="s">
        <v>292</v>
      </c>
      <c r="D152" s="66" t="s">
        <v>835</v>
      </c>
      <c r="E152" s="96" t="s">
        <v>575</v>
      </c>
      <c r="F152" s="66">
        <v>106.2</v>
      </c>
      <c r="G152" s="66">
        <v>3.09</v>
      </c>
      <c r="H152" s="96"/>
      <c r="I152" s="96"/>
    </row>
    <row r="153" spans="1:9" x14ac:dyDescent="0.2">
      <c r="A153" s="74" t="s">
        <v>836</v>
      </c>
      <c r="B153" s="66" t="s">
        <v>837</v>
      </c>
      <c r="C153" s="74" t="s">
        <v>394</v>
      </c>
      <c r="D153" s="66" t="s">
        <v>838</v>
      </c>
      <c r="E153" s="96" t="s">
        <v>575</v>
      </c>
      <c r="F153" s="66">
        <v>99.8</v>
      </c>
      <c r="G153" s="66">
        <v>0.55000000000000004</v>
      </c>
      <c r="H153" s="96"/>
      <c r="I153" s="96"/>
    </row>
    <row r="154" spans="1:9" x14ac:dyDescent="0.2">
      <c r="A154" s="83" t="s">
        <v>876</v>
      </c>
      <c r="B154" s="66" t="s">
        <v>877</v>
      </c>
      <c r="C154" s="74" t="s">
        <v>292</v>
      </c>
      <c r="D154" s="85" t="s">
        <v>878</v>
      </c>
      <c r="E154" s="76" t="s">
        <v>575</v>
      </c>
      <c r="F154" s="77">
        <v>112.6</v>
      </c>
      <c r="G154" s="84">
        <v>1.52</v>
      </c>
      <c r="H154" s="67"/>
      <c r="I154" s="66"/>
    </row>
    <row r="155" spans="1:9" x14ac:dyDescent="0.2">
      <c r="A155" s="83" t="s">
        <v>879</v>
      </c>
      <c r="B155" s="66" t="s">
        <v>880</v>
      </c>
      <c r="C155" s="74" t="s">
        <v>292</v>
      </c>
      <c r="D155" s="85" t="s">
        <v>881</v>
      </c>
      <c r="E155" s="76" t="s">
        <v>575</v>
      </c>
      <c r="F155" s="77">
        <v>107.1</v>
      </c>
      <c r="G155" s="84">
        <v>1.01</v>
      </c>
      <c r="H155" s="67"/>
      <c r="I155" s="66"/>
    </row>
    <row r="156" spans="1:9" x14ac:dyDescent="0.2">
      <c r="A156" s="83" t="s">
        <v>879</v>
      </c>
      <c r="B156" s="66" t="s">
        <v>880</v>
      </c>
      <c r="C156" s="74" t="s">
        <v>394</v>
      </c>
      <c r="D156" s="85" t="s">
        <v>882</v>
      </c>
      <c r="E156" s="76" t="s">
        <v>575</v>
      </c>
      <c r="F156" s="77">
        <v>107.1</v>
      </c>
      <c r="G156" s="84">
        <v>1.01</v>
      </c>
      <c r="H156" s="67"/>
      <c r="I156" s="66"/>
    </row>
    <row r="157" spans="1:9" x14ac:dyDescent="0.2">
      <c r="A157" s="83" t="s">
        <v>883</v>
      </c>
      <c r="B157" s="66" t="s">
        <v>884</v>
      </c>
      <c r="C157" s="74" t="s">
        <v>292</v>
      </c>
      <c r="D157" s="85" t="s">
        <v>885</v>
      </c>
      <c r="E157" s="76" t="s">
        <v>575</v>
      </c>
      <c r="F157" s="77">
        <v>107.7</v>
      </c>
      <c r="G157" s="84">
        <v>0.64</v>
      </c>
      <c r="H157" s="67"/>
      <c r="I157" s="66"/>
    </row>
    <row r="158" spans="1:9" x14ac:dyDescent="0.2">
      <c r="A158" s="83" t="s">
        <v>969</v>
      </c>
      <c r="B158" s="66" t="s">
        <v>970</v>
      </c>
      <c r="C158" s="74" t="s">
        <v>283</v>
      </c>
      <c r="D158" s="85" t="s">
        <v>971</v>
      </c>
      <c r="E158" s="76" t="s">
        <v>575</v>
      </c>
      <c r="F158" s="77">
        <v>109.4</v>
      </c>
      <c r="G158" s="84">
        <v>1.17</v>
      </c>
      <c r="H158" s="67"/>
      <c r="I158" s="66"/>
    </row>
    <row r="159" spans="1:9" x14ac:dyDescent="0.2">
      <c r="A159" s="83" t="s">
        <v>972</v>
      </c>
      <c r="B159" s="66" t="s">
        <v>973</v>
      </c>
      <c r="C159" s="74" t="s">
        <v>19</v>
      </c>
      <c r="D159" s="85" t="s">
        <v>974</v>
      </c>
      <c r="E159" s="76" t="s">
        <v>575</v>
      </c>
      <c r="F159" s="77">
        <v>108.6</v>
      </c>
      <c r="G159" s="84">
        <v>1.1399999999999999</v>
      </c>
      <c r="H159" s="67"/>
      <c r="I159" s="66"/>
    </row>
    <row r="160" spans="1:9" x14ac:dyDescent="0.2">
      <c r="A160" s="83" t="s">
        <v>975</v>
      </c>
      <c r="B160" s="66" t="s">
        <v>976</v>
      </c>
      <c r="C160" s="74" t="s">
        <v>283</v>
      </c>
      <c r="D160" s="85" t="s">
        <v>977</v>
      </c>
      <c r="E160" s="76" t="s">
        <v>575</v>
      </c>
      <c r="F160" s="77" t="s">
        <v>631</v>
      </c>
      <c r="G160" s="84" t="s">
        <v>375</v>
      </c>
      <c r="H160" s="67"/>
      <c r="I160" s="66"/>
    </row>
    <row r="161" spans="1:9" x14ac:dyDescent="0.2">
      <c r="A161" s="83" t="s">
        <v>978</v>
      </c>
      <c r="B161" s="66" t="s">
        <v>979</v>
      </c>
      <c r="C161" s="74" t="s">
        <v>19</v>
      </c>
      <c r="D161" s="85" t="s">
        <v>980</v>
      </c>
      <c r="E161" s="76" t="s">
        <v>575</v>
      </c>
      <c r="F161" s="77">
        <v>112.3</v>
      </c>
      <c r="G161" s="84">
        <v>1.62</v>
      </c>
      <c r="H161" s="67"/>
      <c r="I161" s="66"/>
    </row>
    <row r="162" spans="1:9" x14ac:dyDescent="0.2">
      <c r="A162" s="83" t="s">
        <v>981</v>
      </c>
      <c r="B162" s="66" t="s">
        <v>982</v>
      </c>
      <c r="C162" s="100"/>
      <c r="D162" s="85" t="s">
        <v>983</v>
      </c>
      <c r="E162" s="76" t="s">
        <v>575</v>
      </c>
      <c r="F162" s="77">
        <v>110.6</v>
      </c>
      <c r="G162" s="84">
        <v>0.94</v>
      </c>
      <c r="H162" s="67"/>
      <c r="I162" s="66"/>
    </row>
    <row r="163" spans="1:9" x14ac:dyDescent="0.2">
      <c r="A163" s="83" t="s">
        <v>984</v>
      </c>
      <c r="B163" s="66" t="s">
        <v>582</v>
      </c>
      <c r="C163" s="74" t="s">
        <v>279</v>
      </c>
      <c r="D163" s="85" t="s">
        <v>985</v>
      </c>
      <c r="E163" s="76" t="s">
        <v>575</v>
      </c>
      <c r="F163" s="77">
        <v>107</v>
      </c>
      <c r="G163" s="84">
        <v>2.2799999999999998</v>
      </c>
      <c r="H163" s="67"/>
      <c r="I163" s="66"/>
    </row>
    <row r="164" spans="1:9" x14ac:dyDescent="0.2">
      <c r="A164" s="83" t="s">
        <v>986</v>
      </c>
      <c r="B164" s="81" t="s">
        <v>987</v>
      </c>
      <c r="C164" s="74" t="s">
        <v>283</v>
      </c>
      <c r="D164" s="85" t="s">
        <v>988</v>
      </c>
      <c r="E164" s="76" t="s">
        <v>575</v>
      </c>
      <c r="F164" s="101">
        <v>112.7</v>
      </c>
      <c r="G164" s="84">
        <v>1.02</v>
      </c>
      <c r="H164" s="67"/>
      <c r="I164" s="66"/>
    </row>
    <row r="165" spans="1:9" x14ac:dyDescent="0.2">
      <c r="A165" s="83" t="s">
        <v>989</v>
      </c>
      <c r="B165" s="81" t="s">
        <v>990</v>
      </c>
      <c r="C165" s="74" t="s">
        <v>569</v>
      </c>
      <c r="D165" s="85" t="s">
        <v>991</v>
      </c>
      <c r="E165" s="76" t="s">
        <v>575</v>
      </c>
      <c r="F165" s="77">
        <v>74.599999999999994</v>
      </c>
      <c r="G165" s="84">
        <v>0.61</v>
      </c>
      <c r="H165" s="121" t="s">
        <v>992</v>
      </c>
      <c r="I165" s="66"/>
    </row>
    <row r="166" spans="1:9" x14ac:dyDescent="0.2">
      <c r="A166" s="83" t="s">
        <v>989</v>
      </c>
      <c r="B166" s="66" t="s">
        <v>990</v>
      </c>
      <c r="C166" s="74" t="s">
        <v>569</v>
      </c>
      <c r="D166" s="85" t="s">
        <v>993</v>
      </c>
      <c r="E166" s="76" t="s">
        <v>575</v>
      </c>
      <c r="F166" s="77">
        <v>74.599999999999994</v>
      </c>
      <c r="G166" s="84">
        <v>0.61</v>
      </c>
      <c r="H166" s="122"/>
      <c r="I166" s="66"/>
    </row>
    <row r="167" spans="1:9" x14ac:dyDescent="0.2">
      <c r="A167" s="83" t="s">
        <v>994</v>
      </c>
      <c r="B167" s="66" t="s">
        <v>995</v>
      </c>
      <c r="C167" s="74" t="s">
        <v>19</v>
      </c>
      <c r="D167" s="85" t="s">
        <v>996</v>
      </c>
      <c r="E167" s="76" t="s">
        <v>575</v>
      </c>
      <c r="F167" s="77">
        <v>106.1</v>
      </c>
      <c r="G167" s="84">
        <v>2.42</v>
      </c>
      <c r="H167" s="67"/>
      <c r="I167" s="66"/>
    </row>
    <row r="168" spans="1:9" x14ac:dyDescent="0.2">
      <c r="A168" s="102"/>
      <c r="B168" s="103"/>
      <c r="C168" s="100"/>
      <c r="D168" s="104" t="s">
        <v>997</v>
      </c>
      <c r="E168" s="105" t="s">
        <v>575</v>
      </c>
      <c r="F168" s="106"/>
      <c r="G168" s="107"/>
      <c r="H168" s="67"/>
      <c r="I168" s="66"/>
    </row>
    <row r="169" spans="1:9" x14ac:dyDescent="0.2">
      <c r="A169" s="83" t="s">
        <v>998</v>
      </c>
      <c r="B169" s="66" t="s">
        <v>999</v>
      </c>
      <c r="C169" s="74" t="s">
        <v>283</v>
      </c>
      <c r="D169" s="85" t="s">
        <v>1000</v>
      </c>
      <c r="E169" s="76" t="s">
        <v>575</v>
      </c>
      <c r="F169" s="77">
        <v>112</v>
      </c>
      <c r="G169" s="84">
        <v>0.76</v>
      </c>
      <c r="H169" s="67"/>
      <c r="I169" s="66"/>
    </row>
    <row r="170" spans="1:9" x14ac:dyDescent="0.2">
      <c r="A170" s="83" t="s">
        <v>1001</v>
      </c>
      <c r="B170" s="66" t="s">
        <v>1002</v>
      </c>
      <c r="C170" s="74" t="s">
        <v>569</v>
      </c>
      <c r="D170" s="85" t="s">
        <v>1003</v>
      </c>
      <c r="E170" s="76" t="s">
        <v>575</v>
      </c>
      <c r="F170" s="101">
        <v>109.1</v>
      </c>
      <c r="G170" s="84">
        <v>0.36</v>
      </c>
      <c r="H170" s="67"/>
      <c r="I170" s="66"/>
    </row>
    <row r="171" spans="1:9" x14ac:dyDescent="0.2">
      <c r="A171" s="102" t="s">
        <v>1004</v>
      </c>
      <c r="B171" s="108" t="s">
        <v>1005</v>
      </c>
      <c r="C171" s="100" t="s">
        <v>283</v>
      </c>
      <c r="D171" s="104" t="s">
        <v>1006</v>
      </c>
      <c r="E171" s="105" t="s">
        <v>575</v>
      </c>
      <c r="F171" s="109">
        <v>112.5</v>
      </c>
      <c r="G171" s="107">
        <v>0.62</v>
      </c>
      <c r="H171" s="110"/>
      <c r="I171" s="66"/>
    </row>
    <row r="172" spans="1:9" x14ac:dyDescent="0.2">
      <c r="A172" s="83" t="s">
        <v>1007</v>
      </c>
      <c r="B172" s="66" t="s">
        <v>1008</v>
      </c>
      <c r="C172" s="74" t="s">
        <v>304</v>
      </c>
      <c r="D172" s="85" t="s">
        <v>1009</v>
      </c>
      <c r="E172" s="76" t="s">
        <v>575</v>
      </c>
      <c r="F172" s="77">
        <v>110.6</v>
      </c>
      <c r="G172" s="84">
        <v>1.28</v>
      </c>
      <c r="H172" s="67"/>
      <c r="I172" s="66"/>
    </row>
    <row r="173" spans="1:9" x14ac:dyDescent="0.2">
      <c r="A173" s="83" t="s">
        <v>1010</v>
      </c>
      <c r="B173" s="66" t="s">
        <v>751</v>
      </c>
      <c r="C173" s="74" t="s">
        <v>283</v>
      </c>
      <c r="D173" s="85" t="s">
        <v>1011</v>
      </c>
      <c r="E173" s="76" t="s">
        <v>575</v>
      </c>
      <c r="F173" s="77">
        <v>116.5</v>
      </c>
      <c r="G173" s="84">
        <v>0.79</v>
      </c>
      <c r="H173" s="67"/>
      <c r="I173" s="66"/>
    </row>
    <row r="174" spans="1:9" x14ac:dyDescent="0.2">
      <c r="A174" s="83" t="s">
        <v>1012</v>
      </c>
      <c r="B174" s="66" t="s">
        <v>979</v>
      </c>
      <c r="C174" s="74" t="s">
        <v>292</v>
      </c>
      <c r="D174" s="85" t="s">
        <v>1013</v>
      </c>
      <c r="E174" s="76" t="s">
        <v>575</v>
      </c>
      <c r="F174" s="101">
        <v>111.8</v>
      </c>
      <c r="G174" s="111">
        <v>0.68</v>
      </c>
      <c r="H174" s="67"/>
      <c r="I174" s="66"/>
    </row>
    <row r="175" spans="1:9" x14ac:dyDescent="0.2">
      <c r="A175" s="83" t="s">
        <v>1014</v>
      </c>
      <c r="B175" s="81" t="s">
        <v>929</v>
      </c>
      <c r="C175" s="74" t="s">
        <v>283</v>
      </c>
      <c r="D175" s="85" t="s">
        <v>1015</v>
      </c>
      <c r="E175" s="76" t="s">
        <v>575</v>
      </c>
      <c r="F175" s="101">
        <v>112.6</v>
      </c>
      <c r="G175" s="84">
        <v>0.71</v>
      </c>
      <c r="H175" s="67"/>
      <c r="I175" s="66"/>
    </row>
    <row r="176" spans="1:9" x14ac:dyDescent="0.2">
      <c r="A176" s="83" t="s">
        <v>1016</v>
      </c>
      <c r="B176" s="66" t="s">
        <v>1017</v>
      </c>
      <c r="C176" s="74" t="s">
        <v>292</v>
      </c>
      <c r="D176" s="85" t="s">
        <v>1018</v>
      </c>
      <c r="E176" s="76" t="s">
        <v>575</v>
      </c>
      <c r="F176" s="101">
        <v>112.2</v>
      </c>
      <c r="G176" s="84">
        <v>0.86</v>
      </c>
      <c r="H176" s="67"/>
      <c r="I176" s="66"/>
    </row>
    <row r="177" spans="1:9" x14ac:dyDescent="0.2">
      <c r="A177" s="83" t="s">
        <v>1019</v>
      </c>
      <c r="B177" s="66" t="s">
        <v>1020</v>
      </c>
      <c r="C177" s="74" t="s">
        <v>283</v>
      </c>
      <c r="D177" s="85" t="s">
        <v>1021</v>
      </c>
      <c r="E177" s="76" t="s">
        <v>575</v>
      </c>
      <c r="F177" s="77">
        <v>112.9</v>
      </c>
      <c r="G177" s="84">
        <v>0.64</v>
      </c>
      <c r="H177" s="67"/>
      <c r="I177" s="66"/>
    </row>
    <row r="178" spans="1:9" x14ac:dyDescent="0.2">
      <c r="A178" s="83" t="s">
        <v>1022</v>
      </c>
      <c r="B178" s="81" t="s">
        <v>1023</v>
      </c>
      <c r="C178" s="74" t="s">
        <v>283</v>
      </c>
      <c r="D178" s="85" t="s">
        <v>1024</v>
      </c>
      <c r="E178" s="76" t="s">
        <v>575</v>
      </c>
      <c r="F178" s="77">
        <v>107.9</v>
      </c>
      <c r="G178" s="84">
        <v>1.1000000000000001</v>
      </c>
      <c r="H178" s="67"/>
      <c r="I178" s="66"/>
    </row>
    <row r="179" spans="1:9" x14ac:dyDescent="0.2">
      <c r="A179" s="83" t="s">
        <v>1025</v>
      </c>
      <c r="B179" s="66" t="s">
        <v>1026</v>
      </c>
      <c r="C179" s="74" t="s">
        <v>292</v>
      </c>
      <c r="D179" s="85" t="s">
        <v>1027</v>
      </c>
      <c r="E179" s="76" t="s">
        <v>575</v>
      </c>
      <c r="F179" s="77">
        <v>109.5</v>
      </c>
      <c r="G179" s="84">
        <v>0.73</v>
      </c>
      <c r="H179" s="67"/>
      <c r="I179" s="66"/>
    </row>
    <row r="180" spans="1:9" x14ac:dyDescent="0.2">
      <c r="A180" s="83" t="s">
        <v>1028</v>
      </c>
      <c r="B180" s="66" t="s">
        <v>1029</v>
      </c>
      <c r="C180" s="74" t="s">
        <v>394</v>
      </c>
      <c r="D180" s="85" t="s">
        <v>1030</v>
      </c>
      <c r="E180" s="76" t="s">
        <v>575</v>
      </c>
      <c r="F180" s="77">
        <v>101.6</v>
      </c>
      <c r="G180" s="84">
        <v>1.1399999999999999</v>
      </c>
      <c r="H180" s="67"/>
      <c r="I180" s="66"/>
    </row>
    <row r="181" spans="1:9" x14ac:dyDescent="0.2">
      <c r="A181" s="83" t="s">
        <v>1031</v>
      </c>
      <c r="B181" s="66" t="s">
        <v>1032</v>
      </c>
      <c r="C181" s="74" t="s">
        <v>394</v>
      </c>
      <c r="D181" s="85" t="s">
        <v>1033</v>
      </c>
      <c r="E181" s="76" t="s">
        <v>575</v>
      </c>
      <c r="F181" s="101">
        <v>104.4</v>
      </c>
      <c r="G181" s="112">
        <v>1.08</v>
      </c>
      <c r="H181" s="67"/>
      <c r="I181" s="96"/>
    </row>
    <row r="182" spans="1:9" x14ac:dyDescent="0.2">
      <c r="A182" s="83" t="s">
        <v>1034</v>
      </c>
      <c r="B182" s="81" t="s">
        <v>1035</v>
      </c>
      <c r="C182" s="74" t="s">
        <v>362</v>
      </c>
      <c r="D182" s="85" t="s">
        <v>1036</v>
      </c>
      <c r="E182" s="76" t="s">
        <v>575</v>
      </c>
      <c r="F182" s="113" t="s">
        <v>265</v>
      </c>
      <c r="G182" s="113" t="s">
        <v>375</v>
      </c>
      <c r="H182" s="67"/>
      <c r="I182" s="66"/>
    </row>
    <row r="183" spans="1:9" x14ac:dyDescent="0.2">
      <c r="A183" s="83" t="s">
        <v>1037</v>
      </c>
      <c r="B183" s="66" t="s">
        <v>608</v>
      </c>
      <c r="C183" s="74" t="s">
        <v>394</v>
      </c>
      <c r="D183" s="85" t="s">
        <v>1038</v>
      </c>
      <c r="E183" s="76" t="s">
        <v>575</v>
      </c>
      <c r="F183" s="113" t="s">
        <v>265</v>
      </c>
      <c r="G183" s="113" t="s">
        <v>375</v>
      </c>
      <c r="H183" s="67"/>
      <c r="I183" s="66"/>
    </row>
    <row r="184" spans="1:9" x14ac:dyDescent="0.2">
      <c r="A184" s="83" t="s">
        <v>1039</v>
      </c>
      <c r="B184" s="66" t="s">
        <v>1040</v>
      </c>
      <c r="C184" s="74" t="s">
        <v>292</v>
      </c>
      <c r="D184" s="85" t="s">
        <v>1041</v>
      </c>
      <c r="E184" s="76" t="s">
        <v>20</v>
      </c>
      <c r="F184" s="77">
        <v>105.9</v>
      </c>
      <c r="G184" s="84">
        <v>1.32</v>
      </c>
      <c r="H184" s="67"/>
      <c r="I184" s="66"/>
    </row>
    <row r="185" spans="1:9" x14ac:dyDescent="0.2">
      <c r="A185" s="83" t="s">
        <v>1042</v>
      </c>
      <c r="B185" s="81" t="s">
        <v>1043</v>
      </c>
      <c r="C185" s="74" t="s">
        <v>394</v>
      </c>
      <c r="D185" s="85" t="s">
        <v>1044</v>
      </c>
      <c r="E185" s="76" t="s">
        <v>20</v>
      </c>
      <c r="F185" s="77">
        <v>107.9</v>
      </c>
      <c r="G185" s="84">
        <v>1.81</v>
      </c>
      <c r="H185" s="114"/>
      <c r="I185" s="66"/>
    </row>
    <row r="186" spans="1:9" x14ac:dyDescent="0.2">
      <c r="A186" s="83" t="s">
        <v>1056</v>
      </c>
      <c r="B186" s="66" t="s">
        <v>1057</v>
      </c>
      <c r="C186" s="74" t="s">
        <v>394</v>
      </c>
      <c r="D186" s="85" t="s">
        <v>1058</v>
      </c>
      <c r="E186" s="74" t="s">
        <v>575</v>
      </c>
      <c r="F186" s="77">
        <v>102.6</v>
      </c>
      <c r="G186" s="84">
        <v>1.65</v>
      </c>
      <c r="H186" s="67"/>
      <c r="I186" s="66"/>
    </row>
    <row r="187" spans="1:9" x14ac:dyDescent="0.2">
      <c r="A187" s="83" t="s">
        <v>1059</v>
      </c>
      <c r="B187" s="66" t="s">
        <v>1060</v>
      </c>
      <c r="C187" s="74" t="s">
        <v>292</v>
      </c>
      <c r="D187" s="85" t="s">
        <v>1061</v>
      </c>
      <c r="E187" s="74" t="s">
        <v>575</v>
      </c>
      <c r="F187" s="77">
        <v>74.599999999999994</v>
      </c>
      <c r="G187" s="84">
        <v>1.53</v>
      </c>
      <c r="H187" s="67"/>
      <c r="I187" s="66"/>
    </row>
    <row r="188" spans="1:9" x14ac:dyDescent="0.2">
      <c r="A188" s="83" t="s">
        <v>1062</v>
      </c>
      <c r="B188" s="66" t="s">
        <v>1063</v>
      </c>
      <c r="C188" s="74" t="s">
        <v>292</v>
      </c>
      <c r="D188" s="85" t="s">
        <v>1064</v>
      </c>
      <c r="E188" s="74" t="s">
        <v>575</v>
      </c>
      <c r="F188" s="77">
        <v>113</v>
      </c>
      <c r="G188" s="84">
        <v>1.61</v>
      </c>
      <c r="H188" s="67"/>
      <c r="I188" s="66"/>
    </row>
    <row r="189" spans="1:9" x14ac:dyDescent="0.2">
      <c r="A189" s="83" t="s">
        <v>1065</v>
      </c>
      <c r="B189" s="66" t="s">
        <v>1063</v>
      </c>
      <c r="C189" s="74" t="s">
        <v>394</v>
      </c>
      <c r="D189" s="85" t="s">
        <v>1066</v>
      </c>
      <c r="E189" s="74" t="s">
        <v>20</v>
      </c>
      <c r="F189" s="77">
        <v>105.7</v>
      </c>
      <c r="G189" s="84">
        <v>0.89</v>
      </c>
      <c r="H189" s="67"/>
      <c r="I189" s="66"/>
    </row>
    <row r="190" spans="1:9" x14ac:dyDescent="0.2">
      <c r="A190" s="83" t="s">
        <v>1067</v>
      </c>
      <c r="B190" s="66" t="s">
        <v>592</v>
      </c>
      <c r="C190" s="74" t="s">
        <v>67</v>
      </c>
      <c r="D190" s="85" t="s">
        <v>1068</v>
      </c>
      <c r="E190" s="74" t="s">
        <v>575</v>
      </c>
      <c r="F190" s="77">
        <v>104.7</v>
      </c>
      <c r="G190" s="84">
        <v>2.17</v>
      </c>
      <c r="H190" s="67"/>
      <c r="I190" s="66"/>
    </row>
    <row r="191" spans="1:9" x14ac:dyDescent="0.2">
      <c r="A191" s="83" t="s">
        <v>1069</v>
      </c>
      <c r="B191" s="66" t="s">
        <v>1070</v>
      </c>
      <c r="C191" s="74" t="s">
        <v>283</v>
      </c>
      <c r="D191" s="85" t="s">
        <v>1071</v>
      </c>
      <c r="E191" s="74" t="s">
        <v>575</v>
      </c>
      <c r="F191" s="77">
        <v>105.8</v>
      </c>
      <c r="G191" s="84">
        <v>0.56000000000000005</v>
      </c>
      <c r="H191" s="67"/>
      <c r="I191" s="66"/>
    </row>
    <row r="192" spans="1:9" x14ac:dyDescent="0.2">
      <c r="A192" s="83" t="s">
        <v>1072</v>
      </c>
      <c r="B192" s="66" t="s">
        <v>1073</v>
      </c>
      <c r="C192" s="74" t="s">
        <v>283</v>
      </c>
      <c r="D192" s="85" t="s">
        <v>1074</v>
      </c>
      <c r="E192" s="74" t="s">
        <v>20</v>
      </c>
      <c r="F192" s="77">
        <v>110.2</v>
      </c>
      <c r="G192" s="84">
        <v>0.59</v>
      </c>
      <c r="H192" s="67"/>
      <c r="I192" s="66"/>
    </row>
    <row r="193" spans="1:9" x14ac:dyDescent="0.2">
      <c r="A193" s="83" t="s">
        <v>1072</v>
      </c>
      <c r="B193" s="66" t="s">
        <v>1073</v>
      </c>
      <c r="C193" s="74" t="s">
        <v>283</v>
      </c>
      <c r="D193" s="85" t="s">
        <v>1075</v>
      </c>
      <c r="E193" s="74" t="s">
        <v>20</v>
      </c>
      <c r="F193" s="77">
        <v>110.2</v>
      </c>
      <c r="G193" s="84">
        <v>0.59</v>
      </c>
      <c r="H193" s="67"/>
      <c r="I193" s="66"/>
    </row>
    <row r="194" spans="1:9" x14ac:dyDescent="0.2">
      <c r="A194" s="83" t="s">
        <v>1146</v>
      </c>
      <c r="B194" s="66" t="s">
        <v>1147</v>
      </c>
      <c r="C194" s="74" t="s">
        <v>1148</v>
      </c>
      <c r="D194" s="85" t="s">
        <v>1149</v>
      </c>
      <c r="E194" s="74" t="s">
        <v>575</v>
      </c>
      <c r="F194" s="115">
        <v>104.7</v>
      </c>
      <c r="G194" s="84">
        <v>0.55000000000000004</v>
      </c>
      <c r="H194" s="67"/>
      <c r="I194" s="66"/>
    </row>
    <row r="195" spans="1:9" x14ac:dyDescent="0.2">
      <c r="A195" s="83" t="s">
        <v>1146</v>
      </c>
      <c r="B195" s="66" t="s">
        <v>1150</v>
      </c>
      <c r="C195" s="74" t="s">
        <v>394</v>
      </c>
      <c r="D195" s="85" t="s">
        <v>1151</v>
      </c>
      <c r="E195" s="74" t="s">
        <v>20</v>
      </c>
      <c r="F195" s="115">
        <v>111.8</v>
      </c>
      <c r="G195" s="84">
        <v>0.67</v>
      </c>
      <c r="H195" s="67"/>
      <c r="I195" s="66"/>
    </row>
    <row r="196" spans="1:9" x14ac:dyDescent="0.2">
      <c r="A196" s="83" t="s">
        <v>1157</v>
      </c>
      <c r="B196" s="66" t="s">
        <v>970</v>
      </c>
      <c r="C196" s="74" t="s">
        <v>1148</v>
      </c>
      <c r="D196" s="85" t="s">
        <v>1158</v>
      </c>
      <c r="E196" s="74" t="s">
        <v>20</v>
      </c>
      <c r="F196" s="115">
        <v>111.5</v>
      </c>
      <c r="G196" s="84">
        <v>0.18</v>
      </c>
      <c r="H196" s="67"/>
      <c r="I196" s="66"/>
    </row>
    <row r="197" spans="1:9" x14ac:dyDescent="0.2">
      <c r="A197" s="83" t="s">
        <v>1159</v>
      </c>
      <c r="B197" s="66" t="s">
        <v>753</v>
      </c>
      <c r="C197" s="74" t="s">
        <v>1160</v>
      </c>
      <c r="D197" s="85" t="s">
        <v>1161</v>
      </c>
      <c r="E197" s="74" t="s">
        <v>20</v>
      </c>
      <c r="F197" s="115">
        <v>106.4</v>
      </c>
      <c r="G197" s="84">
        <v>1.55</v>
      </c>
      <c r="H197" s="67"/>
      <c r="I197" s="66"/>
    </row>
    <row r="198" spans="1:9" x14ac:dyDescent="0.2">
      <c r="A198" s="83" t="s">
        <v>1162</v>
      </c>
      <c r="B198" s="66" t="s">
        <v>1163</v>
      </c>
      <c r="C198" s="74" t="s">
        <v>1148</v>
      </c>
      <c r="D198" s="85" t="s">
        <v>1164</v>
      </c>
      <c r="E198" s="74" t="s">
        <v>20</v>
      </c>
      <c r="F198" s="101">
        <v>115.9</v>
      </c>
      <c r="G198" s="84">
        <v>0.17</v>
      </c>
      <c r="H198" s="67" t="s">
        <v>1165</v>
      </c>
      <c r="I198" s="66"/>
    </row>
    <row r="199" spans="1:9" x14ac:dyDescent="0.2">
      <c r="A199" s="83" t="s">
        <v>1166</v>
      </c>
      <c r="B199" s="66" t="s">
        <v>1167</v>
      </c>
      <c r="C199" s="74" t="s">
        <v>1148</v>
      </c>
      <c r="D199" s="85" t="s">
        <v>1168</v>
      </c>
      <c r="E199" s="74" t="s">
        <v>20</v>
      </c>
      <c r="F199" s="77">
        <v>111.1</v>
      </c>
      <c r="G199" s="84">
        <v>0.82</v>
      </c>
      <c r="H199" s="67"/>
      <c r="I199" s="66"/>
    </row>
    <row r="200" spans="1:9" x14ac:dyDescent="0.2">
      <c r="A200" s="83" t="s">
        <v>1169</v>
      </c>
      <c r="B200" s="66" t="s">
        <v>1170</v>
      </c>
      <c r="C200" s="74" t="s">
        <v>1160</v>
      </c>
      <c r="D200" s="85" t="s">
        <v>1171</v>
      </c>
      <c r="E200" s="74" t="s">
        <v>20</v>
      </c>
      <c r="F200" s="77">
        <v>104</v>
      </c>
      <c r="G200" s="84">
        <v>1.6</v>
      </c>
      <c r="H200" s="67"/>
      <c r="I200" s="66"/>
    </row>
    <row r="201" spans="1:9" x14ac:dyDescent="0.2">
      <c r="A201" s="83" t="s">
        <v>1172</v>
      </c>
      <c r="B201" s="81" t="s">
        <v>1173</v>
      </c>
      <c r="C201" s="74" t="s">
        <v>67</v>
      </c>
      <c r="D201" s="85" t="s">
        <v>1174</v>
      </c>
      <c r="E201" s="74" t="s">
        <v>575</v>
      </c>
      <c r="F201" s="77">
        <v>108</v>
      </c>
      <c r="G201" s="84">
        <v>0.8</v>
      </c>
      <c r="H201" s="67"/>
      <c r="I201" s="66"/>
    </row>
    <row r="202" spans="1:9" x14ac:dyDescent="0.2">
      <c r="A202" s="83" t="s">
        <v>1172</v>
      </c>
      <c r="B202" s="81" t="s">
        <v>347</v>
      </c>
      <c r="C202" s="74" t="s">
        <v>390</v>
      </c>
      <c r="D202" s="85" t="s">
        <v>1175</v>
      </c>
      <c r="E202" s="74" t="s">
        <v>575</v>
      </c>
      <c r="F202" s="77">
        <v>107</v>
      </c>
      <c r="G202" s="84">
        <v>0.75</v>
      </c>
      <c r="H202" s="67"/>
      <c r="I202" s="66"/>
    </row>
    <row r="203" spans="1:9" x14ac:dyDescent="0.2">
      <c r="A203" s="83" t="s">
        <v>1176</v>
      </c>
      <c r="B203" s="66" t="s">
        <v>1177</v>
      </c>
      <c r="C203" s="74" t="s">
        <v>380</v>
      </c>
      <c r="D203" s="85" t="s">
        <v>1178</v>
      </c>
      <c r="E203" s="74" t="s">
        <v>1179</v>
      </c>
      <c r="F203" s="77">
        <v>111</v>
      </c>
      <c r="G203" s="84">
        <v>1.153</v>
      </c>
      <c r="H203" s="67"/>
      <c r="I203" s="66"/>
    </row>
    <row r="204" spans="1:9" x14ac:dyDescent="0.2">
      <c r="A204" s="83" t="s">
        <v>1180</v>
      </c>
      <c r="B204" s="66" t="s">
        <v>1173</v>
      </c>
      <c r="C204" s="74" t="s">
        <v>1160</v>
      </c>
      <c r="D204" s="85" t="s">
        <v>1181</v>
      </c>
      <c r="E204" s="74" t="s">
        <v>1179</v>
      </c>
      <c r="F204" s="77">
        <v>104.4</v>
      </c>
      <c r="G204" s="84">
        <v>1.17</v>
      </c>
      <c r="H204" s="67"/>
      <c r="I204" s="66"/>
    </row>
    <row r="205" spans="1:9" x14ac:dyDescent="0.2">
      <c r="A205" s="83" t="s">
        <v>1182</v>
      </c>
      <c r="B205" s="66" t="s">
        <v>1032</v>
      </c>
      <c r="C205" s="74" t="s">
        <v>380</v>
      </c>
      <c r="D205" s="85" t="s">
        <v>1183</v>
      </c>
      <c r="E205" s="74" t="s">
        <v>1179</v>
      </c>
      <c r="F205" s="66">
        <v>110</v>
      </c>
      <c r="G205" s="66">
        <v>0.59</v>
      </c>
      <c r="H205" s="67"/>
      <c r="I205" s="66"/>
    </row>
    <row r="206" spans="1:9" x14ac:dyDescent="0.2">
      <c r="A206" s="83" t="s">
        <v>1184</v>
      </c>
      <c r="B206" s="66" t="s">
        <v>1185</v>
      </c>
      <c r="C206" s="74" t="s">
        <v>394</v>
      </c>
      <c r="D206" s="85" t="s">
        <v>1186</v>
      </c>
      <c r="E206" s="74" t="s">
        <v>1179</v>
      </c>
      <c r="F206" s="77">
        <v>105.4</v>
      </c>
      <c r="G206" s="84">
        <v>1.0900000000000001</v>
      </c>
      <c r="H206" s="67"/>
      <c r="I206" s="66"/>
    </row>
    <row r="207" spans="1:9" x14ac:dyDescent="0.2">
      <c r="A207" s="83" t="s">
        <v>1187</v>
      </c>
      <c r="B207" s="66" t="s">
        <v>1188</v>
      </c>
      <c r="C207" s="74" t="s">
        <v>1148</v>
      </c>
      <c r="D207" s="85" t="s">
        <v>1189</v>
      </c>
      <c r="E207" s="74" t="s">
        <v>1179</v>
      </c>
      <c r="F207" s="66">
        <v>109.5</v>
      </c>
      <c r="G207" s="66">
        <v>0.62</v>
      </c>
      <c r="H207" s="67"/>
      <c r="I207" s="66"/>
    </row>
    <row r="208" spans="1:9" x14ac:dyDescent="0.2">
      <c r="A208" s="116" t="s">
        <v>1190</v>
      </c>
      <c r="B208" s="76" t="s">
        <v>1002</v>
      </c>
      <c r="C208" s="76" t="s">
        <v>380</v>
      </c>
      <c r="D208" s="117" t="s">
        <v>1191</v>
      </c>
      <c r="E208" s="76" t="s">
        <v>281</v>
      </c>
      <c r="F208" s="74">
        <v>108</v>
      </c>
      <c r="G208" s="74">
        <v>0.57999999999999996</v>
      </c>
      <c r="H208" s="67"/>
      <c r="I208" s="66"/>
    </row>
    <row r="209" spans="1:9" x14ac:dyDescent="0.2">
      <c r="A209" s="116" t="s">
        <v>1192</v>
      </c>
      <c r="B209" s="118" t="s">
        <v>1193</v>
      </c>
      <c r="C209" s="76" t="s">
        <v>1194</v>
      </c>
      <c r="D209" s="117" t="s">
        <v>1195</v>
      </c>
      <c r="E209" s="76" t="s">
        <v>1179</v>
      </c>
      <c r="F209" s="74">
        <v>107.4</v>
      </c>
      <c r="G209" s="74"/>
      <c r="H209" s="67"/>
      <c r="I209" s="66"/>
    </row>
    <row r="210" spans="1:9" x14ac:dyDescent="0.2">
      <c r="A210" s="116" t="s">
        <v>1196</v>
      </c>
      <c r="B210" s="118" t="s">
        <v>1197</v>
      </c>
      <c r="C210" s="76" t="s">
        <v>1198</v>
      </c>
      <c r="D210" s="117" t="s">
        <v>1199</v>
      </c>
      <c r="E210" s="76" t="s">
        <v>281</v>
      </c>
      <c r="F210" s="74">
        <v>111</v>
      </c>
      <c r="G210" s="74">
        <v>0.25319999999999998</v>
      </c>
      <c r="H210" s="67"/>
      <c r="I210" s="66"/>
    </row>
    <row r="211" spans="1:9" x14ac:dyDescent="0.2">
      <c r="A211" s="116" t="s">
        <v>1200</v>
      </c>
      <c r="B211" s="118" t="s">
        <v>599</v>
      </c>
      <c r="C211" s="76" t="s">
        <v>1198</v>
      </c>
      <c r="D211" s="117" t="s">
        <v>1201</v>
      </c>
      <c r="E211" s="76" t="s">
        <v>281</v>
      </c>
      <c r="F211" s="74">
        <v>113.8</v>
      </c>
      <c r="G211" s="74">
        <v>0.19359999999999999</v>
      </c>
      <c r="H211" s="67"/>
      <c r="I211" s="66"/>
    </row>
    <row r="212" spans="1:9" x14ac:dyDescent="0.2">
      <c r="A212" s="116" t="s">
        <v>1202</v>
      </c>
      <c r="B212" s="76" t="s">
        <v>1050</v>
      </c>
      <c r="C212" s="76" t="s">
        <v>1198</v>
      </c>
      <c r="D212" s="117" t="s">
        <v>1203</v>
      </c>
      <c r="E212" s="76" t="s">
        <v>281</v>
      </c>
      <c r="F212" s="74">
        <v>114.7</v>
      </c>
      <c r="G212" s="74">
        <v>0.21340000000000001</v>
      </c>
      <c r="H212" s="67"/>
      <c r="I212" s="66"/>
    </row>
    <row r="213" spans="1:9" x14ac:dyDescent="0.2">
      <c r="A213" s="116" t="s">
        <v>1330</v>
      </c>
      <c r="B213" s="76" t="s">
        <v>1040</v>
      </c>
      <c r="C213" s="76" t="s">
        <v>1331</v>
      </c>
      <c r="D213" s="117" t="s">
        <v>1332</v>
      </c>
      <c r="E213" s="76" t="s">
        <v>281</v>
      </c>
      <c r="F213" s="74">
        <v>110.1</v>
      </c>
      <c r="G213" s="74">
        <v>4.2</v>
      </c>
      <c r="H213" s="67" t="s">
        <v>1333</v>
      </c>
      <c r="I213" s="66"/>
    </row>
    <row r="214" spans="1:9" x14ac:dyDescent="0.2">
      <c r="A214" s="116" t="s">
        <v>1334</v>
      </c>
      <c r="B214" s="76" t="s">
        <v>1335</v>
      </c>
      <c r="C214" s="76" t="s">
        <v>292</v>
      </c>
      <c r="D214" s="117" t="s">
        <v>1336</v>
      </c>
      <c r="E214" s="76" t="s">
        <v>281</v>
      </c>
      <c r="F214" s="74" t="s">
        <v>265</v>
      </c>
      <c r="G214" s="74" t="s">
        <v>265</v>
      </c>
      <c r="H214" s="67"/>
      <c r="I214" s="66"/>
    </row>
    <row r="215" spans="1:9" x14ac:dyDescent="0.2">
      <c r="A215" s="83" t="s">
        <v>1334</v>
      </c>
      <c r="B215" s="119" t="s">
        <v>1335</v>
      </c>
      <c r="C215" s="74" t="s">
        <v>380</v>
      </c>
      <c r="D215" s="117" t="s">
        <v>1337</v>
      </c>
      <c r="E215" s="76" t="s">
        <v>281</v>
      </c>
      <c r="F215" s="74" t="s">
        <v>265</v>
      </c>
      <c r="G215" s="74" t="s">
        <v>265</v>
      </c>
      <c r="H215" s="67"/>
      <c r="I215" s="66"/>
    </row>
    <row r="216" spans="1:9" x14ac:dyDescent="0.2">
      <c r="A216" s="83" t="s">
        <v>1338</v>
      </c>
      <c r="B216" s="74" t="s">
        <v>1338</v>
      </c>
      <c r="C216" s="74" t="s">
        <v>1338</v>
      </c>
      <c r="D216" s="117" t="s">
        <v>1339</v>
      </c>
      <c r="E216" s="76" t="s">
        <v>281</v>
      </c>
      <c r="F216" s="74" t="s">
        <v>1338</v>
      </c>
      <c r="G216" s="74" t="s">
        <v>1338</v>
      </c>
      <c r="H216" s="67" t="s">
        <v>1340</v>
      </c>
      <c r="I216" s="66"/>
    </row>
    <row r="217" spans="1:9" x14ac:dyDescent="0.2">
      <c r="A217" s="83" t="s">
        <v>1334</v>
      </c>
      <c r="B217" s="74" t="s">
        <v>1335</v>
      </c>
      <c r="C217" s="74" t="s">
        <v>19</v>
      </c>
      <c r="D217" s="117" t="s">
        <v>1341</v>
      </c>
      <c r="E217" s="76" t="s">
        <v>281</v>
      </c>
      <c r="F217" s="74" t="s">
        <v>265</v>
      </c>
      <c r="G217" s="74" t="s">
        <v>740</v>
      </c>
      <c r="H217" s="67"/>
      <c r="I217" s="66"/>
    </row>
    <row r="218" spans="1:9" x14ac:dyDescent="0.2">
      <c r="A218" s="83" t="s">
        <v>1342</v>
      </c>
      <c r="B218" s="74" t="s">
        <v>1343</v>
      </c>
      <c r="C218" s="74" t="s">
        <v>380</v>
      </c>
      <c r="D218" s="117" t="s">
        <v>1344</v>
      </c>
      <c r="E218" s="76" t="s">
        <v>281</v>
      </c>
      <c r="F218" s="74">
        <v>112.7</v>
      </c>
      <c r="G218" s="74">
        <v>0.67620000000000002</v>
      </c>
      <c r="H218" s="67"/>
      <c r="I218" s="66"/>
    </row>
    <row r="219" spans="1:9" x14ac:dyDescent="0.2">
      <c r="A219" s="83" t="s">
        <v>1330</v>
      </c>
      <c r="B219" s="74" t="s">
        <v>1040</v>
      </c>
      <c r="C219" s="74" t="s">
        <v>292</v>
      </c>
      <c r="D219" s="117" t="s">
        <v>1345</v>
      </c>
      <c r="E219" s="76" t="s">
        <v>1179</v>
      </c>
      <c r="F219" s="74">
        <v>110.1</v>
      </c>
      <c r="G219" s="74">
        <v>4.2</v>
      </c>
      <c r="H219" s="67" t="s">
        <v>1333</v>
      </c>
      <c r="I219" s="66"/>
    </row>
    <row r="220" spans="1:9" x14ac:dyDescent="0.2">
      <c r="A220" s="83" t="s">
        <v>1355</v>
      </c>
      <c r="B220" s="74" t="s">
        <v>1356</v>
      </c>
      <c r="C220" s="74" t="s">
        <v>380</v>
      </c>
      <c r="D220" s="117" t="s">
        <v>1357</v>
      </c>
      <c r="E220" s="76" t="s">
        <v>1179</v>
      </c>
      <c r="F220" s="74">
        <v>110.4</v>
      </c>
      <c r="G220" s="74">
        <v>0.25559999999999999</v>
      </c>
      <c r="H220" s="67"/>
      <c r="I220" s="66"/>
    </row>
    <row r="221" spans="1:9" x14ac:dyDescent="0.2">
      <c r="A221" s="83" t="s">
        <v>1358</v>
      </c>
      <c r="B221" s="74" t="s">
        <v>1359</v>
      </c>
      <c r="C221" s="74" t="s">
        <v>19</v>
      </c>
      <c r="D221" s="123" t="s">
        <v>1360</v>
      </c>
      <c r="E221" s="74" t="s">
        <v>1179</v>
      </c>
      <c r="F221" s="74">
        <v>116</v>
      </c>
      <c r="G221" s="74">
        <v>1.4990000000000001</v>
      </c>
      <c r="H221" s="67"/>
      <c r="I221" s="66"/>
    </row>
    <row r="222" spans="1:9" x14ac:dyDescent="0.2">
      <c r="A222" s="83" t="s">
        <v>1361</v>
      </c>
      <c r="B222" s="74" t="s">
        <v>1040</v>
      </c>
      <c r="C222" s="74" t="s">
        <v>380</v>
      </c>
      <c r="D222" s="123" t="s">
        <v>1362</v>
      </c>
      <c r="E222" s="74" t="s">
        <v>1179</v>
      </c>
      <c r="F222" s="74" t="s">
        <v>265</v>
      </c>
      <c r="G222" s="74" t="s">
        <v>265</v>
      </c>
      <c r="H222" s="67"/>
      <c r="I222" s="66"/>
    </row>
    <row r="223" spans="1:9" x14ac:dyDescent="0.2">
      <c r="A223" s="83"/>
      <c r="B223" s="74"/>
      <c r="C223" s="74"/>
      <c r="D223" s="123"/>
      <c r="E223" s="74"/>
      <c r="F223" s="74"/>
      <c r="G223" s="74"/>
      <c r="H223" s="67"/>
      <c r="I223" s="66"/>
    </row>
  </sheetData>
  <mergeCells count="2">
    <mergeCell ref="A1:I1"/>
    <mergeCell ref="H165:H16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&amp;LHanson EPA License Conditions - Blast Monitoring Results (&amp;A)&amp;RPage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52"/>
  <sheetViews>
    <sheetView zoomScaleNormal="100" zoomScalePageLayoutView="70" workbookViewId="0">
      <pane ySplit="2" topLeftCell="A3" activePane="bottomLeft" state="frozen"/>
      <selection pane="bottomLeft" activeCell="A3" sqref="A3"/>
    </sheetView>
  </sheetViews>
  <sheetFormatPr defaultColWidth="9" defaultRowHeight="14.25" x14ac:dyDescent="0.2"/>
  <cols>
    <col min="1" max="1" width="13.625" style="17" customWidth="1"/>
    <col min="2" max="2" width="18.5" style="17" customWidth="1"/>
    <col min="3" max="3" width="35.625" style="17" customWidth="1"/>
    <col min="4" max="4" width="13.125" style="2" customWidth="1"/>
    <col min="5" max="5" width="38.75" style="2" customWidth="1"/>
    <col min="6" max="7" width="18.125" style="2" customWidth="1"/>
    <col min="8" max="8" width="50" style="2" customWidth="1"/>
    <col min="9" max="9" width="18.125" style="2" customWidth="1"/>
    <col min="10" max="16384" width="9" style="3"/>
  </cols>
  <sheetData>
    <row r="1" spans="1:9" ht="58.5" customHeight="1" thickBot="1" x14ac:dyDescent="0.25">
      <c r="A1" s="120" t="s">
        <v>15</v>
      </c>
      <c r="B1" s="120"/>
      <c r="C1" s="120"/>
      <c r="D1" s="120"/>
      <c r="E1" s="120"/>
      <c r="F1" s="120"/>
      <c r="G1" s="120"/>
      <c r="H1" s="120"/>
      <c r="I1" s="120"/>
    </row>
    <row r="2" spans="1:9" s="13" customFormat="1" ht="32.25" thickBot="1" x14ac:dyDescent="0.25">
      <c r="A2" s="23" t="s">
        <v>0</v>
      </c>
      <c r="B2" s="23" t="s">
        <v>16</v>
      </c>
      <c r="C2" s="24" t="s">
        <v>5</v>
      </c>
      <c r="D2" s="23" t="s">
        <v>6</v>
      </c>
      <c r="E2" s="25" t="s">
        <v>7</v>
      </c>
      <c r="F2" s="23" t="s">
        <v>8</v>
      </c>
      <c r="G2" s="23" t="s">
        <v>9</v>
      </c>
      <c r="H2" s="25" t="s">
        <v>17</v>
      </c>
      <c r="I2" s="23" t="s">
        <v>1</v>
      </c>
    </row>
    <row r="3" spans="1:9" ht="16.149999999999999" customHeight="1" x14ac:dyDescent="0.2">
      <c r="A3" s="22"/>
      <c r="B3" s="29"/>
      <c r="C3" s="19"/>
      <c r="D3" s="7"/>
      <c r="E3" s="20"/>
      <c r="F3" s="15"/>
      <c r="G3" s="6"/>
      <c r="H3" s="26"/>
      <c r="I3" s="21"/>
    </row>
    <row r="4" spans="1:9" ht="16.149999999999999" customHeight="1" x14ac:dyDescent="0.2">
      <c r="A4" s="8"/>
      <c r="B4" s="30"/>
      <c r="C4" s="16"/>
      <c r="D4" s="1"/>
      <c r="E4" s="14"/>
      <c r="F4" s="15"/>
      <c r="G4" s="6"/>
      <c r="H4" s="27"/>
      <c r="I4" s="12"/>
    </row>
    <row r="5" spans="1:9" ht="16.149999999999999" customHeight="1" x14ac:dyDescent="0.2">
      <c r="A5" s="8"/>
      <c r="B5" s="30"/>
      <c r="C5" s="16"/>
      <c r="D5" s="1"/>
      <c r="E5" s="14"/>
      <c r="F5" s="15"/>
      <c r="G5" s="6"/>
      <c r="H5" s="27"/>
      <c r="I5" s="12"/>
    </row>
    <row r="6" spans="1:9" ht="16.149999999999999" customHeight="1" x14ac:dyDescent="0.2">
      <c r="A6" s="8"/>
      <c r="B6" s="30"/>
      <c r="C6" s="16"/>
      <c r="D6" s="1"/>
      <c r="E6" s="14"/>
      <c r="F6" s="15"/>
      <c r="G6" s="6"/>
      <c r="H6" s="27"/>
      <c r="I6" s="12"/>
    </row>
    <row r="7" spans="1:9" ht="16.149999999999999" customHeight="1" x14ac:dyDescent="0.2">
      <c r="A7" s="8"/>
      <c r="B7" s="30"/>
      <c r="C7" s="16"/>
      <c r="D7" s="1"/>
      <c r="E7" s="14"/>
      <c r="F7" s="15"/>
      <c r="G7" s="6"/>
      <c r="H7" s="27"/>
      <c r="I7" s="12"/>
    </row>
    <row r="8" spans="1:9" ht="16.149999999999999" customHeight="1" x14ac:dyDescent="0.2">
      <c r="A8" s="8"/>
      <c r="B8" s="30"/>
      <c r="C8" s="16"/>
      <c r="D8" s="1"/>
      <c r="E8" s="14"/>
      <c r="F8" s="15"/>
      <c r="G8" s="6"/>
      <c r="H8" s="27"/>
      <c r="I8" s="12"/>
    </row>
    <row r="9" spans="1:9" ht="16.149999999999999" customHeight="1" x14ac:dyDescent="0.2">
      <c r="A9" s="8"/>
      <c r="B9" s="30"/>
      <c r="C9" s="16"/>
      <c r="D9" s="1"/>
      <c r="E9" s="14"/>
      <c r="F9" s="15"/>
      <c r="G9" s="6"/>
      <c r="H9" s="27"/>
      <c r="I9" s="12"/>
    </row>
    <row r="10" spans="1:9" ht="16.149999999999999" customHeight="1" x14ac:dyDescent="0.2">
      <c r="A10" s="8"/>
      <c r="B10" s="30"/>
      <c r="C10" s="16"/>
      <c r="D10" s="1"/>
      <c r="E10" s="14"/>
      <c r="F10" s="15"/>
      <c r="G10" s="6"/>
      <c r="H10" s="27"/>
      <c r="I10" s="12"/>
    </row>
    <row r="11" spans="1:9" ht="16.149999999999999" customHeight="1" x14ac:dyDescent="0.2">
      <c r="A11" s="8"/>
      <c r="B11" s="30"/>
      <c r="C11" s="16"/>
      <c r="D11" s="1"/>
      <c r="E11" s="14"/>
      <c r="F11" s="15"/>
      <c r="G11" s="6"/>
      <c r="H11" s="27"/>
      <c r="I11" s="12"/>
    </row>
    <row r="12" spans="1:9" ht="16.149999999999999" customHeight="1" x14ac:dyDescent="0.2">
      <c r="A12" s="8"/>
      <c r="B12" s="30"/>
      <c r="C12" s="16"/>
      <c r="D12" s="1"/>
      <c r="E12" s="14"/>
      <c r="F12" s="15"/>
      <c r="G12" s="6"/>
      <c r="H12" s="27"/>
      <c r="I12" s="12"/>
    </row>
    <row r="13" spans="1:9" ht="16.149999999999999" customHeight="1" x14ac:dyDescent="0.2">
      <c r="A13" s="8"/>
      <c r="B13" s="30"/>
      <c r="C13" s="16"/>
      <c r="D13" s="1"/>
      <c r="E13" s="14"/>
      <c r="F13" s="15"/>
      <c r="G13" s="6"/>
      <c r="H13" s="27"/>
      <c r="I13" s="12"/>
    </row>
    <row r="14" spans="1:9" ht="16.149999999999999" customHeight="1" x14ac:dyDescent="0.2">
      <c r="A14" s="8"/>
      <c r="B14" s="30"/>
      <c r="C14" s="16"/>
      <c r="D14" s="1"/>
      <c r="E14" s="14"/>
      <c r="F14" s="15"/>
      <c r="G14" s="6"/>
      <c r="H14" s="27"/>
      <c r="I14" s="12"/>
    </row>
    <row r="15" spans="1:9" ht="16.149999999999999" customHeight="1" x14ac:dyDescent="0.2">
      <c r="A15" s="8"/>
      <c r="B15" s="30"/>
      <c r="C15" s="16"/>
      <c r="D15" s="1"/>
      <c r="E15" s="14"/>
      <c r="F15" s="15"/>
      <c r="G15" s="6"/>
      <c r="H15" s="27"/>
      <c r="I15" s="12"/>
    </row>
    <row r="16" spans="1:9" ht="16.149999999999999" customHeight="1" x14ac:dyDescent="0.2">
      <c r="A16" s="8"/>
      <c r="B16" s="30"/>
      <c r="C16" s="16"/>
      <c r="D16" s="1"/>
      <c r="E16" s="14"/>
      <c r="F16" s="15"/>
      <c r="G16" s="6"/>
      <c r="H16" s="27"/>
      <c r="I16" s="12"/>
    </row>
    <row r="17" spans="1:9" ht="16.149999999999999" customHeight="1" x14ac:dyDescent="0.2">
      <c r="A17" s="8"/>
      <c r="B17" s="30"/>
      <c r="C17" s="16"/>
      <c r="D17" s="1"/>
      <c r="E17" s="14"/>
      <c r="F17" s="15"/>
      <c r="G17" s="6"/>
      <c r="H17" s="27"/>
      <c r="I17" s="12"/>
    </row>
    <row r="18" spans="1:9" ht="16.149999999999999" customHeight="1" x14ac:dyDescent="0.2">
      <c r="A18" s="8"/>
      <c r="B18" s="30"/>
      <c r="C18" s="16"/>
      <c r="D18" s="1"/>
      <c r="E18" s="14"/>
      <c r="F18" s="15"/>
      <c r="G18" s="6"/>
      <c r="H18" s="27"/>
      <c r="I18" s="12"/>
    </row>
    <row r="19" spans="1:9" ht="16.149999999999999" customHeight="1" x14ac:dyDescent="0.2">
      <c r="A19" s="8"/>
      <c r="B19" s="30"/>
      <c r="C19" s="16"/>
      <c r="D19" s="1"/>
      <c r="E19" s="14"/>
      <c r="F19" s="15"/>
      <c r="G19" s="6"/>
      <c r="H19" s="27"/>
      <c r="I19" s="12"/>
    </row>
    <row r="20" spans="1:9" ht="16.149999999999999" customHeight="1" x14ac:dyDescent="0.2">
      <c r="A20" s="8"/>
      <c r="B20" s="30"/>
      <c r="C20" s="16"/>
      <c r="D20" s="1"/>
      <c r="E20" s="14"/>
      <c r="F20" s="15"/>
      <c r="G20" s="6"/>
      <c r="H20" s="27"/>
      <c r="I20" s="12"/>
    </row>
    <row r="21" spans="1:9" ht="16.149999999999999" customHeight="1" x14ac:dyDescent="0.2">
      <c r="A21" s="8"/>
      <c r="B21" s="30"/>
      <c r="C21" s="16"/>
      <c r="D21" s="1"/>
      <c r="E21" s="14"/>
      <c r="F21" s="15"/>
      <c r="G21" s="6"/>
      <c r="H21" s="27"/>
      <c r="I21" s="12"/>
    </row>
    <row r="22" spans="1:9" ht="16.149999999999999" customHeight="1" x14ac:dyDescent="0.2">
      <c r="A22" s="8"/>
      <c r="B22" s="30"/>
      <c r="C22" s="16"/>
      <c r="D22" s="1"/>
      <c r="E22" s="14"/>
      <c r="F22" s="15"/>
      <c r="G22" s="6"/>
      <c r="H22" s="27"/>
      <c r="I22" s="12"/>
    </row>
    <row r="23" spans="1:9" ht="16.149999999999999" customHeight="1" x14ac:dyDescent="0.2">
      <c r="A23" s="8"/>
      <c r="B23" s="30"/>
      <c r="C23" s="16"/>
      <c r="D23" s="1"/>
      <c r="E23" s="14"/>
      <c r="F23" s="15"/>
      <c r="G23" s="6"/>
      <c r="H23" s="27"/>
      <c r="I23" s="12"/>
    </row>
    <row r="24" spans="1:9" ht="16.149999999999999" customHeight="1" x14ac:dyDescent="0.2">
      <c r="A24" s="8"/>
      <c r="B24" s="30"/>
      <c r="C24" s="16"/>
      <c r="D24" s="1"/>
      <c r="E24" s="14"/>
      <c r="F24" s="15"/>
      <c r="G24" s="6"/>
      <c r="H24" s="27"/>
      <c r="I24" s="12"/>
    </row>
    <row r="25" spans="1:9" ht="16.149999999999999" customHeight="1" x14ac:dyDescent="0.2">
      <c r="A25" s="8"/>
      <c r="B25" s="30"/>
      <c r="C25" s="16"/>
      <c r="D25" s="1"/>
      <c r="E25" s="14"/>
      <c r="F25" s="15"/>
      <c r="G25" s="6"/>
      <c r="H25" s="27"/>
      <c r="I25" s="12"/>
    </row>
    <row r="26" spans="1:9" ht="16.149999999999999" customHeight="1" x14ac:dyDescent="0.2">
      <c r="A26" s="8"/>
      <c r="B26" s="30"/>
      <c r="C26" s="16"/>
      <c r="D26" s="1"/>
      <c r="E26" s="14"/>
      <c r="F26" s="15"/>
      <c r="G26" s="6"/>
      <c r="H26" s="27"/>
      <c r="I26" s="12"/>
    </row>
    <row r="27" spans="1:9" ht="16.149999999999999" customHeight="1" x14ac:dyDescent="0.2">
      <c r="A27" s="8"/>
      <c r="B27" s="30"/>
      <c r="C27" s="16"/>
      <c r="D27" s="1"/>
      <c r="E27" s="14"/>
      <c r="F27" s="15"/>
      <c r="G27" s="6"/>
      <c r="H27" s="27"/>
      <c r="I27" s="12"/>
    </row>
    <row r="28" spans="1:9" ht="16.149999999999999" customHeight="1" x14ac:dyDescent="0.2">
      <c r="A28" s="8"/>
      <c r="B28" s="30"/>
      <c r="C28" s="16"/>
      <c r="D28" s="1"/>
      <c r="E28" s="14"/>
      <c r="F28" s="15"/>
      <c r="G28" s="6"/>
      <c r="H28" s="27"/>
      <c r="I28" s="12"/>
    </row>
    <row r="29" spans="1:9" ht="16.149999999999999" customHeight="1" x14ac:dyDescent="0.2">
      <c r="A29" s="8"/>
      <c r="B29" s="30"/>
      <c r="C29" s="16"/>
      <c r="D29" s="1"/>
      <c r="E29" s="14"/>
      <c r="F29" s="15"/>
      <c r="G29" s="6"/>
      <c r="H29" s="27"/>
      <c r="I29" s="12"/>
    </row>
    <row r="30" spans="1:9" ht="16.149999999999999" customHeight="1" x14ac:dyDescent="0.2">
      <c r="A30" s="8"/>
      <c r="B30" s="30"/>
      <c r="C30" s="16"/>
      <c r="D30" s="1"/>
      <c r="E30" s="14"/>
      <c r="F30" s="15"/>
      <c r="G30" s="6"/>
      <c r="H30" s="27"/>
      <c r="I30" s="12"/>
    </row>
    <row r="31" spans="1:9" ht="16.149999999999999" customHeight="1" x14ac:dyDescent="0.2">
      <c r="A31" s="8"/>
      <c r="B31" s="30"/>
      <c r="C31" s="16"/>
      <c r="D31" s="1"/>
      <c r="E31" s="14"/>
      <c r="F31" s="15"/>
      <c r="G31" s="6"/>
      <c r="H31" s="27"/>
      <c r="I31" s="12"/>
    </row>
    <row r="32" spans="1:9" ht="16.149999999999999" customHeight="1" x14ac:dyDescent="0.2">
      <c r="A32" s="8"/>
      <c r="B32" s="30"/>
      <c r="C32" s="16"/>
      <c r="D32" s="1"/>
      <c r="E32" s="14"/>
      <c r="F32" s="15"/>
      <c r="G32" s="6"/>
      <c r="H32" s="27"/>
      <c r="I32" s="12"/>
    </row>
    <row r="33" spans="1:9" ht="16.149999999999999" customHeight="1" x14ac:dyDescent="0.2">
      <c r="A33" s="8"/>
      <c r="B33" s="30"/>
      <c r="C33" s="16"/>
      <c r="D33" s="1"/>
      <c r="E33" s="14"/>
      <c r="F33" s="15"/>
      <c r="G33" s="6"/>
      <c r="H33" s="27"/>
      <c r="I33" s="12"/>
    </row>
    <row r="34" spans="1:9" x14ac:dyDescent="0.2">
      <c r="A34" s="8"/>
      <c r="B34" s="30"/>
      <c r="C34" s="16"/>
      <c r="D34" s="1"/>
      <c r="E34" s="14"/>
      <c r="F34" s="15"/>
      <c r="G34" s="6"/>
      <c r="H34" s="27"/>
      <c r="I34" s="12"/>
    </row>
    <row r="35" spans="1:9" x14ac:dyDescent="0.2">
      <c r="A35" s="8"/>
      <c r="B35" s="30"/>
      <c r="C35" s="16"/>
      <c r="D35" s="1"/>
      <c r="E35" s="14"/>
      <c r="F35" s="15"/>
      <c r="G35" s="6"/>
      <c r="H35" s="27"/>
      <c r="I35" s="12"/>
    </row>
    <row r="36" spans="1:9" x14ac:dyDescent="0.2">
      <c r="A36" s="8"/>
      <c r="B36" s="30"/>
      <c r="C36" s="16"/>
      <c r="D36" s="1"/>
      <c r="E36" s="14"/>
      <c r="F36" s="15"/>
      <c r="G36" s="6"/>
      <c r="H36" s="27"/>
      <c r="I36" s="12"/>
    </row>
    <row r="37" spans="1:9" x14ac:dyDescent="0.2">
      <c r="A37" s="8"/>
      <c r="B37" s="30"/>
      <c r="C37" s="16"/>
      <c r="D37" s="1"/>
      <c r="E37" s="14"/>
      <c r="F37" s="15"/>
      <c r="G37" s="6"/>
      <c r="H37" s="27"/>
      <c r="I37" s="12"/>
    </row>
    <row r="38" spans="1:9" x14ac:dyDescent="0.2">
      <c r="A38" s="8"/>
      <c r="B38" s="30"/>
      <c r="C38" s="16"/>
      <c r="D38" s="1"/>
      <c r="E38" s="14"/>
      <c r="F38" s="15"/>
      <c r="G38" s="6"/>
      <c r="H38" s="27"/>
      <c r="I38" s="12"/>
    </row>
    <row r="39" spans="1:9" x14ac:dyDescent="0.2">
      <c r="A39" s="8"/>
      <c r="B39" s="30"/>
      <c r="C39" s="16"/>
      <c r="D39" s="1"/>
      <c r="E39" s="14"/>
      <c r="F39" s="15"/>
      <c r="G39" s="6"/>
      <c r="H39" s="27"/>
      <c r="I39" s="12"/>
    </row>
    <row r="40" spans="1:9" x14ac:dyDescent="0.2">
      <c r="A40" s="8"/>
      <c r="B40" s="30"/>
      <c r="C40" s="16"/>
      <c r="D40" s="1"/>
      <c r="E40" s="14"/>
      <c r="F40" s="15"/>
      <c r="G40" s="6"/>
      <c r="H40" s="27"/>
      <c r="I40" s="12"/>
    </row>
    <row r="41" spans="1:9" x14ac:dyDescent="0.2">
      <c r="A41" s="8"/>
      <c r="B41" s="30"/>
      <c r="C41" s="16"/>
      <c r="D41" s="1"/>
      <c r="E41" s="14"/>
      <c r="F41" s="15"/>
      <c r="G41" s="6"/>
      <c r="H41" s="27"/>
      <c r="I41" s="12"/>
    </row>
    <row r="42" spans="1:9" x14ac:dyDescent="0.2">
      <c r="A42" s="8"/>
      <c r="B42" s="30"/>
      <c r="C42" s="16"/>
      <c r="D42" s="1"/>
      <c r="E42" s="14"/>
      <c r="F42" s="15"/>
      <c r="G42" s="6"/>
      <c r="H42" s="27"/>
      <c r="I42" s="12"/>
    </row>
    <row r="43" spans="1:9" x14ac:dyDescent="0.2">
      <c r="A43" s="8"/>
      <c r="B43" s="30"/>
      <c r="C43" s="16"/>
      <c r="D43" s="1"/>
      <c r="E43" s="14"/>
      <c r="F43" s="15"/>
      <c r="G43" s="6"/>
      <c r="H43" s="27"/>
      <c r="I43" s="12"/>
    </row>
    <row r="44" spans="1:9" x14ac:dyDescent="0.2">
      <c r="A44" s="8"/>
      <c r="B44" s="30"/>
      <c r="C44" s="16"/>
      <c r="D44" s="1"/>
      <c r="E44" s="14"/>
      <c r="F44" s="15"/>
      <c r="G44" s="6"/>
      <c r="H44" s="27"/>
      <c r="I44" s="12"/>
    </row>
    <row r="45" spans="1:9" x14ac:dyDescent="0.2">
      <c r="A45" s="8"/>
      <c r="B45" s="30"/>
      <c r="C45" s="16"/>
      <c r="D45" s="1"/>
      <c r="E45" s="14"/>
      <c r="F45" s="15"/>
      <c r="G45" s="6"/>
      <c r="H45" s="27"/>
      <c r="I45" s="12"/>
    </row>
    <row r="46" spans="1:9" x14ac:dyDescent="0.2">
      <c r="A46" s="8"/>
      <c r="B46" s="30"/>
      <c r="C46" s="16"/>
      <c r="D46" s="1"/>
      <c r="E46" s="14"/>
      <c r="F46" s="15"/>
      <c r="G46" s="6"/>
      <c r="H46" s="27"/>
      <c r="I46" s="12"/>
    </row>
    <row r="47" spans="1:9" x14ac:dyDescent="0.2">
      <c r="A47" s="8"/>
      <c r="B47" s="30"/>
      <c r="C47" s="16"/>
      <c r="D47" s="1"/>
      <c r="E47" s="14"/>
      <c r="F47" s="15"/>
      <c r="G47" s="6"/>
      <c r="H47" s="27"/>
      <c r="I47" s="12"/>
    </row>
    <row r="48" spans="1:9" x14ac:dyDescent="0.2">
      <c r="A48" s="8"/>
      <c r="B48" s="30"/>
      <c r="C48" s="16"/>
      <c r="D48" s="1"/>
      <c r="E48" s="14"/>
      <c r="F48" s="15"/>
      <c r="G48" s="6"/>
      <c r="H48" s="27"/>
      <c r="I48" s="12"/>
    </row>
    <row r="49" spans="1:9" x14ac:dyDescent="0.2">
      <c r="A49" s="8"/>
      <c r="B49" s="30"/>
      <c r="C49" s="16"/>
      <c r="D49" s="1"/>
      <c r="E49" s="14"/>
      <c r="F49" s="15"/>
      <c r="G49" s="6"/>
      <c r="H49" s="27"/>
      <c r="I49" s="12"/>
    </row>
    <row r="50" spans="1:9" x14ac:dyDescent="0.2">
      <c r="A50" s="8"/>
      <c r="B50" s="30"/>
      <c r="C50" s="16"/>
      <c r="D50" s="1"/>
      <c r="E50" s="14"/>
      <c r="F50" s="15"/>
      <c r="G50" s="6"/>
      <c r="H50" s="27"/>
      <c r="I50" s="12"/>
    </row>
    <row r="51" spans="1:9" x14ac:dyDescent="0.2">
      <c r="A51" s="4"/>
      <c r="B51" s="3"/>
      <c r="C51" s="3"/>
    </row>
    <row r="52" spans="1:9" x14ac:dyDescent="0.2">
      <c r="A52" s="4"/>
      <c r="B52" s="3"/>
      <c r="C52" s="3"/>
    </row>
  </sheetData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&amp;LHanson EPA License Conditions - Blast Monitoring Results (&amp;A)&amp;RPage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82"/>
  <sheetViews>
    <sheetView zoomScaleNormal="100" zoomScalePageLayoutView="70" workbookViewId="0">
      <pane ySplit="2" topLeftCell="A39" activePane="bottomLeft" state="frozen"/>
      <selection pane="bottomLeft" activeCell="J78" sqref="J78"/>
    </sheetView>
  </sheetViews>
  <sheetFormatPr defaultColWidth="9" defaultRowHeight="14.25" x14ac:dyDescent="0.2"/>
  <cols>
    <col min="1" max="1" width="13.625" style="17" customWidth="1"/>
    <col min="2" max="2" width="18.5" style="17" customWidth="1"/>
    <col min="3" max="3" width="35.625" style="17" customWidth="1"/>
    <col min="4" max="4" width="13.125" style="2" customWidth="1"/>
    <col min="5" max="5" width="38.75" style="2" customWidth="1"/>
    <col min="6" max="7" width="18.125" style="2" customWidth="1"/>
    <col min="8" max="8" width="50" style="2" customWidth="1"/>
    <col min="9" max="9" width="18.125" style="2" customWidth="1"/>
    <col min="10" max="16384" width="9" style="3"/>
  </cols>
  <sheetData>
    <row r="1" spans="1:9" ht="58.5" customHeight="1" thickBot="1" x14ac:dyDescent="0.25">
      <c r="A1" s="120" t="s">
        <v>15</v>
      </c>
      <c r="B1" s="120"/>
      <c r="C1" s="120"/>
      <c r="D1" s="120"/>
      <c r="E1" s="120"/>
      <c r="F1" s="120"/>
      <c r="G1" s="120"/>
      <c r="H1" s="120"/>
      <c r="I1" s="120"/>
    </row>
    <row r="2" spans="1:9" s="13" customFormat="1" ht="32.25" thickBot="1" x14ac:dyDescent="0.25">
      <c r="A2" s="23" t="s">
        <v>0</v>
      </c>
      <c r="B2" s="23" t="s">
        <v>16</v>
      </c>
      <c r="C2" s="24" t="s">
        <v>5</v>
      </c>
      <c r="D2" s="23" t="s">
        <v>6</v>
      </c>
      <c r="E2" s="25" t="s">
        <v>7</v>
      </c>
      <c r="F2" s="23" t="s">
        <v>8</v>
      </c>
      <c r="G2" s="23" t="s">
        <v>9</v>
      </c>
      <c r="H2" s="25" t="s">
        <v>17</v>
      </c>
      <c r="I2" s="23" t="s">
        <v>1</v>
      </c>
    </row>
    <row r="3" spans="1:9" ht="16.149999999999999" customHeight="1" x14ac:dyDescent="0.2">
      <c r="A3" s="22" t="s">
        <v>839</v>
      </c>
      <c r="B3" s="86">
        <v>0.50972222222222219</v>
      </c>
      <c r="C3" s="19" t="s">
        <v>840</v>
      </c>
      <c r="D3" s="7" t="s">
        <v>841</v>
      </c>
      <c r="E3" s="20" t="s">
        <v>842</v>
      </c>
      <c r="F3" s="15">
        <v>108</v>
      </c>
      <c r="G3" s="6">
        <v>1.01</v>
      </c>
      <c r="H3" s="26"/>
      <c r="I3" s="21"/>
    </row>
    <row r="4" spans="1:9" ht="16.149999999999999" customHeight="1" x14ac:dyDescent="0.2">
      <c r="A4" s="8"/>
      <c r="B4" s="30"/>
      <c r="C4" s="16"/>
      <c r="D4" s="1"/>
      <c r="E4" s="14" t="s">
        <v>843</v>
      </c>
      <c r="F4" s="15">
        <v>111</v>
      </c>
      <c r="G4" s="6">
        <v>3.36</v>
      </c>
      <c r="H4" s="27"/>
      <c r="I4" s="12"/>
    </row>
    <row r="5" spans="1:9" ht="16.149999999999999" customHeight="1" x14ac:dyDescent="0.2">
      <c r="A5" s="8"/>
      <c r="B5" s="30"/>
      <c r="C5" s="16"/>
      <c r="D5" s="1"/>
      <c r="E5" s="14"/>
      <c r="F5" s="15"/>
      <c r="G5" s="6"/>
      <c r="H5" s="27"/>
      <c r="I5" s="12"/>
    </row>
    <row r="6" spans="1:9" ht="16.149999999999999" customHeight="1" x14ac:dyDescent="0.2">
      <c r="A6" s="8" t="s">
        <v>844</v>
      </c>
      <c r="B6" s="44">
        <v>0.5</v>
      </c>
      <c r="C6" s="16" t="s">
        <v>840</v>
      </c>
      <c r="D6" s="1" t="s">
        <v>845</v>
      </c>
      <c r="E6" s="14" t="s">
        <v>842</v>
      </c>
      <c r="F6" s="15">
        <v>106.7</v>
      </c>
      <c r="G6" s="6">
        <v>0.93</v>
      </c>
      <c r="H6" s="27"/>
      <c r="I6" s="12"/>
    </row>
    <row r="7" spans="1:9" ht="16.149999999999999" customHeight="1" x14ac:dyDescent="0.2">
      <c r="A7" s="8"/>
      <c r="B7" s="30"/>
      <c r="C7" s="16"/>
      <c r="D7" s="1"/>
      <c r="E7" s="14" t="s">
        <v>843</v>
      </c>
      <c r="F7" s="15">
        <v>115.4</v>
      </c>
      <c r="G7" s="6">
        <v>3.15</v>
      </c>
      <c r="H7" s="27"/>
      <c r="I7" s="12"/>
    </row>
    <row r="8" spans="1:9" ht="16.149999999999999" customHeight="1" x14ac:dyDescent="0.2">
      <c r="A8" s="8"/>
      <c r="B8" s="30"/>
      <c r="C8" s="16"/>
      <c r="D8" s="1"/>
      <c r="E8" s="14"/>
      <c r="F8" s="15"/>
      <c r="G8" s="6"/>
      <c r="H8" s="27"/>
      <c r="I8" s="12"/>
    </row>
    <row r="9" spans="1:9" ht="16.149999999999999" customHeight="1" x14ac:dyDescent="0.2">
      <c r="A9" s="8" t="s">
        <v>846</v>
      </c>
      <c r="B9" s="44">
        <v>0.4375</v>
      </c>
      <c r="C9" s="16" t="s">
        <v>847</v>
      </c>
      <c r="D9" s="1" t="s">
        <v>848</v>
      </c>
      <c r="E9" s="14" t="s">
        <v>842</v>
      </c>
      <c r="F9" s="15">
        <v>103.3</v>
      </c>
      <c r="G9" s="6">
        <v>1.07</v>
      </c>
      <c r="H9" s="27"/>
      <c r="I9" s="12"/>
    </row>
    <row r="10" spans="1:9" ht="16.149999999999999" customHeight="1" x14ac:dyDescent="0.2">
      <c r="A10" s="8"/>
      <c r="B10" s="30"/>
      <c r="C10" s="16"/>
      <c r="D10" s="1"/>
      <c r="E10" s="14" t="s">
        <v>843</v>
      </c>
      <c r="F10" s="15">
        <v>107.2</v>
      </c>
      <c r="G10" s="6">
        <v>5.87</v>
      </c>
      <c r="H10" s="27"/>
      <c r="I10" s="12"/>
    </row>
    <row r="11" spans="1:9" ht="16.149999999999999" customHeight="1" x14ac:dyDescent="0.2">
      <c r="A11" s="8"/>
      <c r="B11" s="30"/>
      <c r="C11" s="16"/>
      <c r="D11" s="1"/>
      <c r="E11" s="14"/>
      <c r="F11" s="15"/>
      <c r="G11" s="6"/>
      <c r="H11" s="27"/>
      <c r="I11" s="12"/>
    </row>
    <row r="12" spans="1:9" ht="16.149999999999999" customHeight="1" x14ac:dyDescent="0.2">
      <c r="A12" s="8" t="s">
        <v>849</v>
      </c>
      <c r="B12" s="44">
        <v>0.44097222222222227</v>
      </c>
      <c r="C12" s="16" t="s">
        <v>850</v>
      </c>
      <c r="D12" s="1" t="s">
        <v>851</v>
      </c>
      <c r="E12" s="14" t="s">
        <v>842</v>
      </c>
      <c r="F12" s="15">
        <v>101.6</v>
      </c>
      <c r="G12" s="6">
        <v>1.07</v>
      </c>
      <c r="H12" s="27"/>
      <c r="I12" s="12"/>
    </row>
    <row r="13" spans="1:9" ht="16.149999999999999" customHeight="1" x14ac:dyDescent="0.2">
      <c r="A13" s="8"/>
      <c r="B13" s="30"/>
      <c r="C13" s="16"/>
      <c r="D13" s="1"/>
      <c r="E13" s="14" t="s">
        <v>843</v>
      </c>
      <c r="F13" s="15">
        <v>107.9</v>
      </c>
      <c r="G13" s="6">
        <v>3.07</v>
      </c>
      <c r="H13" s="27"/>
      <c r="I13" s="12"/>
    </row>
    <row r="14" spans="1:9" ht="16.149999999999999" customHeight="1" x14ac:dyDescent="0.2">
      <c r="A14" s="8"/>
      <c r="B14" s="30"/>
      <c r="C14" s="16"/>
      <c r="D14" s="1"/>
      <c r="E14" s="14"/>
      <c r="F14" s="15"/>
      <c r="G14" s="6"/>
      <c r="H14" s="27"/>
      <c r="I14" s="12"/>
    </row>
    <row r="15" spans="1:9" ht="16.149999999999999" customHeight="1" x14ac:dyDescent="0.2">
      <c r="A15" s="8" t="s">
        <v>852</v>
      </c>
      <c r="B15" s="44">
        <v>0.48958333333333331</v>
      </c>
      <c r="C15" s="16" t="s">
        <v>850</v>
      </c>
      <c r="D15" s="1" t="s">
        <v>853</v>
      </c>
      <c r="E15" s="14" t="s">
        <v>842</v>
      </c>
      <c r="F15" s="15">
        <v>103</v>
      </c>
      <c r="G15" s="6">
        <v>0.56999999999999995</v>
      </c>
      <c r="H15" s="27"/>
      <c r="I15" s="12"/>
    </row>
    <row r="16" spans="1:9" ht="16.149999999999999" customHeight="1" x14ac:dyDescent="0.2">
      <c r="A16" s="8"/>
      <c r="B16" s="30"/>
      <c r="C16" s="16"/>
      <c r="D16" s="1"/>
      <c r="E16" s="14" t="s">
        <v>843</v>
      </c>
      <c r="F16" s="15">
        <v>107.6</v>
      </c>
      <c r="G16" s="6">
        <v>3.23</v>
      </c>
      <c r="H16" s="27"/>
      <c r="I16" s="12"/>
    </row>
    <row r="17" spans="1:9" ht="16.149999999999999" customHeight="1" x14ac:dyDescent="0.2">
      <c r="A17" s="8"/>
      <c r="B17" s="30"/>
      <c r="C17" s="16"/>
      <c r="D17" s="1"/>
      <c r="E17" s="14"/>
      <c r="F17" s="15"/>
      <c r="G17" s="6"/>
      <c r="H17" s="27"/>
      <c r="I17" s="12"/>
    </row>
    <row r="18" spans="1:9" ht="16.149999999999999" customHeight="1" x14ac:dyDescent="0.2">
      <c r="A18" s="8" t="s">
        <v>854</v>
      </c>
      <c r="B18" s="44">
        <v>0.41666666666666669</v>
      </c>
      <c r="C18" s="16" t="s">
        <v>855</v>
      </c>
      <c r="D18" s="1" t="s">
        <v>856</v>
      </c>
      <c r="E18" s="14" t="s">
        <v>842</v>
      </c>
      <c r="F18" s="15">
        <v>103</v>
      </c>
      <c r="G18" s="6">
        <v>0.56999999999999995</v>
      </c>
      <c r="H18" s="27"/>
      <c r="I18" s="12"/>
    </row>
    <row r="19" spans="1:9" ht="16.149999999999999" customHeight="1" x14ac:dyDescent="0.2">
      <c r="A19" s="8"/>
      <c r="B19" s="30"/>
      <c r="C19" s="16"/>
      <c r="D19" s="1"/>
      <c r="E19" s="14" t="s">
        <v>843</v>
      </c>
      <c r="F19" s="15">
        <v>107.6</v>
      </c>
      <c r="G19" s="6">
        <v>3.23</v>
      </c>
      <c r="H19" s="27"/>
      <c r="I19" s="12"/>
    </row>
    <row r="20" spans="1:9" ht="16.149999999999999" customHeight="1" x14ac:dyDescent="0.2">
      <c r="A20" s="8"/>
      <c r="B20" s="30"/>
      <c r="C20" s="16"/>
      <c r="D20" s="1"/>
      <c r="E20" s="14"/>
      <c r="F20" s="15"/>
      <c r="G20" s="6"/>
      <c r="H20" s="27"/>
      <c r="I20" s="12"/>
    </row>
    <row r="21" spans="1:9" ht="16.149999999999999" customHeight="1" x14ac:dyDescent="0.2">
      <c r="A21" s="8" t="s">
        <v>857</v>
      </c>
      <c r="B21" s="44">
        <v>0.46388888888888885</v>
      </c>
      <c r="C21" s="16" t="s">
        <v>858</v>
      </c>
      <c r="D21" s="1" t="s">
        <v>859</v>
      </c>
      <c r="E21" s="14" t="s">
        <v>842</v>
      </c>
      <c r="F21" s="15">
        <v>105.4</v>
      </c>
      <c r="G21" s="6">
        <v>1.22</v>
      </c>
      <c r="H21" s="27"/>
      <c r="I21" s="12"/>
    </row>
    <row r="22" spans="1:9" ht="16.149999999999999" customHeight="1" x14ac:dyDescent="0.2">
      <c r="A22" s="8"/>
      <c r="B22" s="30"/>
      <c r="C22" s="16"/>
      <c r="D22" s="1"/>
      <c r="E22" s="14" t="s">
        <v>843</v>
      </c>
      <c r="F22" s="15">
        <v>113.4</v>
      </c>
      <c r="G22" s="6">
        <v>1.32</v>
      </c>
      <c r="H22" s="27"/>
      <c r="I22" s="12"/>
    </row>
    <row r="23" spans="1:9" ht="16.149999999999999" customHeight="1" x14ac:dyDescent="0.2">
      <c r="A23" s="8"/>
      <c r="B23" s="30"/>
      <c r="C23" s="16"/>
      <c r="D23" s="1"/>
      <c r="E23" s="14"/>
      <c r="F23" s="15"/>
      <c r="G23" s="6"/>
      <c r="H23" s="27"/>
      <c r="I23" s="12"/>
    </row>
    <row r="24" spans="1:9" ht="16.149999999999999" customHeight="1" x14ac:dyDescent="0.2">
      <c r="A24" s="8" t="s">
        <v>860</v>
      </c>
      <c r="B24" s="44">
        <v>0.45833333333333331</v>
      </c>
      <c r="C24" s="16" t="s">
        <v>850</v>
      </c>
      <c r="D24" s="1" t="s">
        <v>861</v>
      </c>
      <c r="E24" s="14" t="s">
        <v>862</v>
      </c>
      <c r="F24" s="15">
        <v>106.3</v>
      </c>
      <c r="G24" s="6">
        <v>0.83</v>
      </c>
      <c r="H24" s="27"/>
      <c r="I24" s="12"/>
    </row>
    <row r="25" spans="1:9" ht="16.149999999999999" customHeight="1" x14ac:dyDescent="0.2">
      <c r="A25" s="8"/>
      <c r="B25" s="30"/>
      <c r="C25" s="16"/>
      <c r="D25" s="1"/>
      <c r="E25" s="14" t="s">
        <v>843</v>
      </c>
      <c r="F25" s="15">
        <v>112.4</v>
      </c>
      <c r="G25" s="6">
        <v>4.37</v>
      </c>
      <c r="H25" s="27"/>
      <c r="I25" s="12"/>
    </row>
    <row r="26" spans="1:9" ht="16.149999999999999" customHeight="1" x14ac:dyDescent="0.2">
      <c r="A26" s="8"/>
      <c r="B26" s="30"/>
      <c r="C26" s="16"/>
      <c r="D26" s="1"/>
      <c r="E26" s="14"/>
      <c r="F26" s="15"/>
      <c r="G26" s="6"/>
      <c r="H26" s="27"/>
      <c r="I26" s="12"/>
    </row>
    <row r="27" spans="1:9" ht="16.149999999999999" customHeight="1" x14ac:dyDescent="0.2">
      <c r="A27" s="8" t="s">
        <v>863</v>
      </c>
      <c r="B27" s="44">
        <v>0.42708333333333331</v>
      </c>
      <c r="C27" s="16" t="s">
        <v>858</v>
      </c>
      <c r="D27" s="1" t="s">
        <v>864</v>
      </c>
      <c r="E27" s="14" t="s">
        <v>842</v>
      </c>
      <c r="F27" s="15">
        <v>101.8</v>
      </c>
      <c r="G27" s="6">
        <v>0.9</v>
      </c>
      <c r="H27" s="27"/>
      <c r="I27" s="12"/>
    </row>
    <row r="28" spans="1:9" ht="16.149999999999999" customHeight="1" x14ac:dyDescent="0.2">
      <c r="A28" s="8"/>
      <c r="B28" s="30"/>
      <c r="C28" s="16"/>
      <c r="D28" s="1"/>
      <c r="E28" s="14" t="s">
        <v>843</v>
      </c>
      <c r="F28" s="15">
        <v>109.8</v>
      </c>
      <c r="G28" s="6">
        <v>0.67</v>
      </c>
      <c r="H28" s="27"/>
      <c r="I28" s="12"/>
    </row>
    <row r="29" spans="1:9" ht="16.149999999999999" customHeight="1" x14ac:dyDescent="0.2">
      <c r="A29" s="8"/>
      <c r="B29" s="30"/>
      <c r="C29" s="16"/>
      <c r="D29" s="1"/>
      <c r="E29" s="14"/>
      <c r="F29" s="15"/>
      <c r="G29" s="6"/>
      <c r="H29" s="27"/>
      <c r="I29" s="12"/>
    </row>
    <row r="30" spans="1:9" ht="16.149999999999999" customHeight="1" x14ac:dyDescent="0.2">
      <c r="A30" s="8" t="s">
        <v>865</v>
      </c>
      <c r="B30" s="44">
        <v>0.54166666666666663</v>
      </c>
      <c r="C30" s="16" t="s">
        <v>850</v>
      </c>
      <c r="D30" s="1" t="s">
        <v>866</v>
      </c>
      <c r="E30" s="14" t="s">
        <v>842</v>
      </c>
      <c r="F30" s="15">
        <v>104.2</v>
      </c>
      <c r="G30" s="6">
        <v>1.3</v>
      </c>
      <c r="H30" s="27"/>
      <c r="I30" s="12"/>
    </row>
    <row r="31" spans="1:9" ht="16.149999999999999" customHeight="1" x14ac:dyDescent="0.2">
      <c r="A31" s="8"/>
      <c r="B31" s="30"/>
      <c r="C31" s="16"/>
      <c r="D31" s="1"/>
      <c r="E31" s="14" t="s">
        <v>843</v>
      </c>
      <c r="F31" s="15">
        <v>109.2</v>
      </c>
      <c r="G31" s="6">
        <v>5.45</v>
      </c>
      <c r="H31" s="27"/>
      <c r="I31" s="12"/>
    </row>
    <row r="32" spans="1:9" ht="16.149999999999999" customHeight="1" x14ac:dyDescent="0.2">
      <c r="A32" s="8"/>
      <c r="B32" s="30"/>
      <c r="C32" s="16"/>
      <c r="D32" s="1"/>
      <c r="E32" s="14"/>
      <c r="F32" s="15"/>
      <c r="G32" s="6"/>
      <c r="H32" s="27"/>
      <c r="I32" s="12"/>
    </row>
    <row r="33" spans="1:9" ht="16.149999999999999" customHeight="1" x14ac:dyDescent="0.2">
      <c r="A33" s="8" t="s">
        <v>867</v>
      </c>
      <c r="B33" s="44">
        <v>0.51041666666666663</v>
      </c>
      <c r="C33" s="16" t="s">
        <v>850</v>
      </c>
      <c r="D33" s="1" t="s">
        <v>868</v>
      </c>
      <c r="E33" s="14" t="s">
        <v>842</v>
      </c>
      <c r="F33" s="15">
        <v>104.2</v>
      </c>
      <c r="G33" s="6">
        <v>1.32</v>
      </c>
      <c r="H33" s="27"/>
      <c r="I33" s="12"/>
    </row>
    <row r="34" spans="1:9" x14ac:dyDescent="0.2">
      <c r="A34" s="8"/>
      <c r="B34" s="30"/>
      <c r="C34" s="16"/>
      <c r="D34" s="1"/>
      <c r="E34" s="14" t="s">
        <v>843</v>
      </c>
      <c r="F34" s="15">
        <v>108.6</v>
      </c>
      <c r="G34" s="6">
        <v>3.96</v>
      </c>
      <c r="H34" s="27"/>
      <c r="I34" s="12"/>
    </row>
    <row r="35" spans="1:9" x14ac:dyDescent="0.2">
      <c r="A35" s="8"/>
      <c r="B35" s="30"/>
      <c r="C35" s="16"/>
      <c r="D35" s="1"/>
      <c r="E35" s="14"/>
      <c r="F35" s="15"/>
      <c r="G35" s="6"/>
      <c r="H35" s="27"/>
      <c r="I35" s="12"/>
    </row>
    <row r="36" spans="1:9" x14ac:dyDescent="0.2">
      <c r="A36" s="8" t="s">
        <v>869</v>
      </c>
      <c r="B36" s="44">
        <v>0.52777777777777779</v>
      </c>
      <c r="C36" s="16" t="s">
        <v>858</v>
      </c>
      <c r="D36" s="1" t="s">
        <v>870</v>
      </c>
      <c r="E36" s="14" t="s">
        <v>842</v>
      </c>
      <c r="F36" s="15">
        <v>105.8</v>
      </c>
      <c r="G36" s="6">
        <v>1.33</v>
      </c>
      <c r="H36" s="27"/>
      <c r="I36" s="12"/>
    </row>
    <row r="37" spans="1:9" x14ac:dyDescent="0.2">
      <c r="A37" s="8"/>
      <c r="B37" s="30"/>
      <c r="C37" s="16"/>
      <c r="D37" s="1"/>
      <c r="E37" s="14" t="s">
        <v>843</v>
      </c>
      <c r="F37" s="15">
        <v>113.9</v>
      </c>
      <c r="G37" s="6">
        <v>0.81</v>
      </c>
      <c r="H37" s="27"/>
      <c r="I37" s="12"/>
    </row>
    <row r="38" spans="1:9" x14ac:dyDescent="0.2">
      <c r="A38" s="8"/>
      <c r="B38" s="44"/>
      <c r="C38" s="16"/>
      <c r="D38" s="1"/>
      <c r="E38" s="14"/>
      <c r="F38" s="15"/>
      <c r="G38" s="6"/>
      <c r="H38" s="27"/>
      <c r="I38" s="12"/>
    </row>
    <row r="39" spans="1:9" x14ac:dyDescent="0.2">
      <c r="A39" s="8" t="s">
        <v>871</v>
      </c>
      <c r="B39" s="44">
        <v>0.48055555555555557</v>
      </c>
      <c r="C39" s="16" t="s">
        <v>858</v>
      </c>
      <c r="D39" s="1" t="s">
        <v>872</v>
      </c>
      <c r="E39" s="14" t="s">
        <v>842</v>
      </c>
      <c r="F39" s="15">
        <v>104.1</v>
      </c>
      <c r="G39" s="6">
        <v>4.68</v>
      </c>
      <c r="H39" s="27"/>
      <c r="I39" s="12"/>
    </row>
    <row r="40" spans="1:9" x14ac:dyDescent="0.2">
      <c r="A40" s="8"/>
      <c r="B40" s="30"/>
      <c r="C40" s="16"/>
      <c r="D40" s="1"/>
      <c r="E40" s="14" t="s">
        <v>843</v>
      </c>
      <c r="F40" s="15">
        <v>114.8</v>
      </c>
      <c r="G40" s="6">
        <v>1.79</v>
      </c>
      <c r="H40" s="27"/>
      <c r="I40" s="12"/>
    </row>
    <row r="41" spans="1:9" x14ac:dyDescent="0.2">
      <c r="A41" s="8"/>
      <c r="B41" s="30"/>
      <c r="C41" s="16"/>
      <c r="D41" s="1"/>
      <c r="E41" s="14"/>
      <c r="F41" s="15"/>
      <c r="G41" s="6"/>
      <c r="H41" s="27"/>
      <c r="I41" s="12"/>
    </row>
    <row r="42" spans="1:9" x14ac:dyDescent="0.2">
      <c r="A42" s="8" t="s">
        <v>873</v>
      </c>
      <c r="B42" s="44">
        <v>0.45833333333333331</v>
      </c>
      <c r="C42" s="16" t="s">
        <v>850</v>
      </c>
      <c r="D42" s="1" t="s">
        <v>874</v>
      </c>
      <c r="E42" s="14" t="s">
        <v>842</v>
      </c>
      <c r="F42" s="15">
        <v>80.12</v>
      </c>
      <c r="G42" s="6">
        <v>0.27</v>
      </c>
      <c r="H42" s="27"/>
      <c r="I42" s="12"/>
    </row>
    <row r="43" spans="1:9" x14ac:dyDescent="0.2">
      <c r="A43" s="8"/>
      <c r="B43" s="30"/>
      <c r="C43" s="16"/>
      <c r="D43" s="1"/>
      <c r="E43" s="14" t="s">
        <v>875</v>
      </c>
      <c r="F43" s="15">
        <v>110.9</v>
      </c>
      <c r="G43" s="6">
        <v>2.4</v>
      </c>
      <c r="H43" s="27"/>
      <c r="I43" s="12"/>
    </row>
    <row r="44" spans="1:9" x14ac:dyDescent="0.2">
      <c r="A44" s="22"/>
      <c r="B44" s="29"/>
      <c r="C44" s="19"/>
      <c r="D44" s="7"/>
      <c r="E44" s="20"/>
      <c r="F44" s="15"/>
      <c r="G44" s="6"/>
      <c r="H44" s="27"/>
      <c r="I44" s="12"/>
    </row>
    <row r="45" spans="1:9" x14ac:dyDescent="0.2">
      <c r="A45" s="22" t="s">
        <v>1295</v>
      </c>
      <c r="B45" s="86">
        <v>0.44027777777777777</v>
      </c>
      <c r="C45" s="19" t="s">
        <v>1296</v>
      </c>
      <c r="D45" s="7" t="s">
        <v>1297</v>
      </c>
      <c r="E45" s="20" t="s">
        <v>842</v>
      </c>
      <c r="F45" s="15">
        <v>103.5</v>
      </c>
      <c r="G45" s="6">
        <v>0.99</v>
      </c>
      <c r="H45" s="27"/>
      <c r="I45" s="12"/>
    </row>
    <row r="46" spans="1:9" x14ac:dyDescent="0.2">
      <c r="A46" s="8"/>
      <c r="B46" s="30"/>
      <c r="C46" s="16"/>
      <c r="D46" s="1"/>
      <c r="E46" s="14" t="s">
        <v>843</v>
      </c>
      <c r="F46" s="15">
        <v>108</v>
      </c>
      <c r="G46" s="6">
        <v>4.17</v>
      </c>
      <c r="H46" s="27"/>
      <c r="I46" s="12"/>
    </row>
    <row r="47" spans="1:9" x14ac:dyDescent="0.2">
      <c r="A47" s="8"/>
      <c r="B47" s="30"/>
      <c r="C47" s="16"/>
      <c r="D47" s="1"/>
      <c r="E47" s="14"/>
      <c r="F47" s="15"/>
      <c r="G47" s="6"/>
      <c r="H47" s="27"/>
      <c r="I47" s="12"/>
    </row>
    <row r="48" spans="1:9" x14ac:dyDescent="0.2">
      <c r="A48" s="8" t="s">
        <v>1298</v>
      </c>
      <c r="B48" s="44">
        <v>0.4375</v>
      </c>
      <c r="C48" s="16" t="s">
        <v>1296</v>
      </c>
      <c r="D48" s="1" t="s">
        <v>1299</v>
      </c>
      <c r="E48" s="14" t="s">
        <v>842</v>
      </c>
      <c r="F48" s="15">
        <v>108.4</v>
      </c>
      <c r="G48" s="6">
        <v>1.26</v>
      </c>
      <c r="H48" s="27"/>
      <c r="I48" s="12"/>
    </row>
    <row r="49" spans="1:9" x14ac:dyDescent="0.2">
      <c r="A49" s="8"/>
      <c r="B49" s="30"/>
      <c r="C49" s="16"/>
      <c r="D49" s="1"/>
      <c r="E49" s="14" t="s">
        <v>843</v>
      </c>
      <c r="F49" s="15">
        <v>108.4</v>
      </c>
      <c r="G49" s="6">
        <v>3.92</v>
      </c>
      <c r="H49" s="27"/>
      <c r="I49" s="12"/>
    </row>
    <row r="50" spans="1:9" x14ac:dyDescent="0.2">
      <c r="A50" s="8"/>
      <c r="B50" s="30"/>
      <c r="C50" s="16"/>
      <c r="D50" s="1"/>
      <c r="E50" s="14"/>
      <c r="F50" s="15"/>
      <c r="G50" s="6"/>
      <c r="H50" s="27"/>
      <c r="I50" s="12"/>
    </row>
    <row r="51" spans="1:9" x14ac:dyDescent="0.2">
      <c r="A51" s="8" t="s">
        <v>1300</v>
      </c>
      <c r="B51" s="44">
        <v>0.4916666666666667</v>
      </c>
      <c r="C51" s="16" t="s">
        <v>1301</v>
      </c>
      <c r="D51" s="1" t="s">
        <v>1302</v>
      </c>
      <c r="E51" s="14" t="s">
        <v>842</v>
      </c>
      <c r="F51" s="15">
        <v>105.5</v>
      </c>
      <c r="G51" s="6">
        <v>1.87</v>
      </c>
      <c r="H51" s="27"/>
      <c r="I51" s="12"/>
    </row>
    <row r="52" spans="1:9" x14ac:dyDescent="0.2">
      <c r="A52" s="8"/>
      <c r="B52" s="30"/>
      <c r="C52" s="16"/>
      <c r="D52" s="1"/>
      <c r="E52" s="14" t="s">
        <v>843</v>
      </c>
      <c r="F52" s="15">
        <v>108.4</v>
      </c>
      <c r="G52" s="6">
        <v>4.4400000000000004</v>
      </c>
      <c r="H52" s="27"/>
      <c r="I52" s="12"/>
    </row>
    <row r="53" spans="1:9" x14ac:dyDescent="0.2">
      <c r="A53" s="8"/>
      <c r="B53" s="30"/>
      <c r="C53" s="16"/>
      <c r="D53" s="1"/>
      <c r="E53" s="14"/>
      <c r="F53" s="15"/>
      <c r="G53" s="6"/>
      <c r="H53" s="27"/>
      <c r="I53" s="12"/>
    </row>
    <row r="54" spans="1:9" x14ac:dyDescent="0.2">
      <c r="A54" s="8" t="s">
        <v>1303</v>
      </c>
      <c r="B54" s="44">
        <v>0.4368055555555555</v>
      </c>
      <c r="C54" s="16" t="s">
        <v>1304</v>
      </c>
      <c r="D54" s="1" t="s">
        <v>1305</v>
      </c>
      <c r="E54" s="14" t="s">
        <v>842</v>
      </c>
      <c r="F54" s="15">
        <v>112.2</v>
      </c>
      <c r="G54" s="6">
        <v>1.43</v>
      </c>
      <c r="H54" s="27"/>
      <c r="I54" s="12"/>
    </row>
    <row r="55" spans="1:9" x14ac:dyDescent="0.2">
      <c r="A55" s="8"/>
      <c r="B55" s="30"/>
      <c r="C55" s="16"/>
      <c r="D55" s="1"/>
      <c r="E55" s="14" t="s">
        <v>843</v>
      </c>
      <c r="F55" s="15">
        <v>108</v>
      </c>
      <c r="G55" s="6">
        <v>0.77</v>
      </c>
      <c r="H55" s="27"/>
      <c r="I55" s="12"/>
    </row>
    <row r="56" spans="1:9" x14ac:dyDescent="0.2">
      <c r="A56" s="8"/>
      <c r="B56" s="30"/>
      <c r="C56" s="16"/>
      <c r="D56" s="1"/>
      <c r="E56" s="14"/>
      <c r="F56" s="15"/>
      <c r="G56" s="6"/>
      <c r="H56" s="27"/>
      <c r="I56" s="12"/>
    </row>
    <row r="57" spans="1:9" x14ac:dyDescent="0.2">
      <c r="A57" s="8" t="s">
        <v>1306</v>
      </c>
      <c r="B57" s="44">
        <v>0.50486111111111109</v>
      </c>
      <c r="C57" s="16" t="s">
        <v>1307</v>
      </c>
      <c r="D57" s="1" t="s">
        <v>1308</v>
      </c>
      <c r="E57" s="14" t="s">
        <v>842</v>
      </c>
      <c r="F57" s="15">
        <v>102.6</v>
      </c>
      <c r="G57" s="6">
        <v>0.91</v>
      </c>
      <c r="H57" s="27"/>
      <c r="I57" s="12"/>
    </row>
    <row r="58" spans="1:9" x14ac:dyDescent="0.2">
      <c r="A58" s="8"/>
      <c r="B58" s="30"/>
      <c r="C58" s="16"/>
      <c r="D58" s="1"/>
      <c r="E58" s="14" t="s">
        <v>843</v>
      </c>
      <c r="F58" s="15">
        <v>107.1</v>
      </c>
      <c r="G58" s="6">
        <v>2.5099999999999998</v>
      </c>
      <c r="H58" s="27"/>
      <c r="I58" s="12"/>
    </row>
    <row r="59" spans="1:9" x14ac:dyDescent="0.2">
      <c r="A59" s="8"/>
      <c r="B59" s="30"/>
      <c r="C59" s="16"/>
      <c r="D59" s="1"/>
      <c r="E59" s="14"/>
      <c r="F59" s="15"/>
      <c r="G59" s="6"/>
      <c r="H59" s="27"/>
      <c r="I59" s="12"/>
    </row>
    <row r="60" spans="1:9" x14ac:dyDescent="0.2">
      <c r="A60" s="8" t="s">
        <v>1309</v>
      </c>
      <c r="B60" s="44">
        <v>0.43055555555555558</v>
      </c>
      <c r="C60" s="16" t="s">
        <v>1310</v>
      </c>
      <c r="D60" s="1" t="s">
        <v>1311</v>
      </c>
      <c r="E60" s="14" t="s">
        <v>842</v>
      </c>
      <c r="F60" s="15">
        <v>106</v>
      </c>
      <c r="G60" s="6">
        <v>0.56999999999999995</v>
      </c>
      <c r="H60" s="27"/>
      <c r="I60" s="12"/>
    </row>
    <row r="61" spans="1:9" x14ac:dyDescent="0.2">
      <c r="A61" s="8"/>
      <c r="B61" s="30"/>
      <c r="C61" s="16"/>
      <c r="D61" s="1"/>
      <c r="E61" s="14" t="s">
        <v>843</v>
      </c>
      <c r="F61" s="15">
        <v>111.9</v>
      </c>
      <c r="G61" s="6">
        <v>0.97</v>
      </c>
      <c r="H61" s="27"/>
      <c r="I61" s="12"/>
    </row>
    <row r="62" spans="1:9" x14ac:dyDescent="0.2">
      <c r="A62" s="8"/>
      <c r="B62" s="30"/>
      <c r="C62" s="16"/>
      <c r="D62" s="1"/>
      <c r="E62" s="14"/>
      <c r="F62" s="15"/>
      <c r="G62" s="6"/>
      <c r="H62" s="27"/>
      <c r="I62" s="12"/>
    </row>
    <row r="63" spans="1:9" x14ac:dyDescent="0.2">
      <c r="A63" s="8" t="s">
        <v>1312</v>
      </c>
      <c r="B63" s="44">
        <v>0.53819444444444442</v>
      </c>
      <c r="C63" s="16" t="s">
        <v>1296</v>
      </c>
      <c r="D63" s="1" t="s">
        <v>1313</v>
      </c>
      <c r="E63" s="14" t="s">
        <v>842</v>
      </c>
      <c r="F63" s="15">
        <v>104.4</v>
      </c>
      <c r="G63" s="6">
        <v>0.7</v>
      </c>
      <c r="H63" s="27"/>
      <c r="I63" s="12"/>
    </row>
    <row r="64" spans="1:9" x14ac:dyDescent="0.2">
      <c r="A64" s="8"/>
      <c r="B64" s="30"/>
      <c r="C64" s="16"/>
      <c r="D64" s="1"/>
      <c r="E64" s="14" t="s">
        <v>843</v>
      </c>
      <c r="F64" s="15" t="s">
        <v>631</v>
      </c>
      <c r="G64" s="6" t="s">
        <v>631</v>
      </c>
      <c r="H64" s="27"/>
      <c r="I64" s="12"/>
    </row>
    <row r="65" spans="1:9" x14ac:dyDescent="0.2">
      <c r="A65" s="8"/>
      <c r="B65" s="30"/>
      <c r="C65" s="16"/>
      <c r="D65" s="1"/>
      <c r="E65" s="14"/>
      <c r="F65" s="15"/>
      <c r="G65" s="6"/>
      <c r="H65" s="27"/>
      <c r="I65" s="12"/>
    </row>
    <row r="66" spans="1:9" x14ac:dyDescent="0.2">
      <c r="A66" s="8" t="s">
        <v>1314</v>
      </c>
      <c r="B66" s="44">
        <v>0.4368055555555555</v>
      </c>
      <c r="C66" s="16" t="s">
        <v>1315</v>
      </c>
      <c r="D66" s="1" t="s">
        <v>1316</v>
      </c>
      <c r="E66" s="14" t="s">
        <v>862</v>
      </c>
      <c r="F66" s="15">
        <v>103.1</v>
      </c>
      <c r="G66" s="6">
        <v>0.82</v>
      </c>
      <c r="H66" s="27"/>
      <c r="I66" s="12"/>
    </row>
    <row r="67" spans="1:9" x14ac:dyDescent="0.2">
      <c r="A67" s="8"/>
      <c r="B67" s="30"/>
      <c r="C67" s="16"/>
      <c r="D67" s="1"/>
      <c r="E67" s="14" t="s">
        <v>843</v>
      </c>
      <c r="F67" s="15">
        <v>114.7</v>
      </c>
      <c r="G67" s="6">
        <v>1.38</v>
      </c>
      <c r="H67" s="27"/>
      <c r="I67" s="12"/>
    </row>
    <row r="68" spans="1:9" x14ac:dyDescent="0.2">
      <c r="A68" s="8"/>
      <c r="B68" s="30"/>
      <c r="C68" s="16"/>
      <c r="D68" s="1"/>
      <c r="E68" s="14"/>
      <c r="F68" s="15"/>
      <c r="G68" s="6"/>
      <c r="H68" s="27"/>
      <c r="I68" s="12"/>
    </row>
    <row r="69" spans="1:9" x14ac:dyDescent="0.2">
      <c r="A69" s="8" t="s">
        <v>1317</v>
      </c>
      <c r="B69" s="44">
        <v>0.52222222222222225</v>
      </c>
      <c r="C69" s="16" t="s">
        <v>1318</v>
      </c>
      <c r="D69" s="1" t="s">
        <v>1319</v>
      </c>
      <c r="E69" s="14" t="s">
        <v>842</v>
      </c>
      <c r="F69" s="15">
        <v>101.6</v>
      </c>
      <c r="G69" s="6">
        <v>0.73</v>
      </c>
      <c r="H69" s="27"/>
      <c r="I69" s="12"/>
    </row>
    <row r="70" spans="1:9" x14ac:dyDescent="0.2">
      <c r="A70" s="8"/>
      <c r="B70" s="30"/>
      <c r="C70" s="16"/>
      <c r="D70" s="1"/>
      <c r="E70" s="14" t="s">
        <v>843</v>
      </c>
      <c r="F70" s="15">
        <v>110.4</v>
      </c>
      <c r="G70" s="6">
        <v>3.75</v>
      </c>
      <c r="H70" s="27"/>
      <c r="I70" s="12"/>
    </row>
    <row r="71" spans="1:9" x14ac:dyDescent="0.2">
      <c r="A71" s="8"/>
      <c r="B71" s="30"/>
      <c r="C71" s="16"/>
      <c r="D71" s="1"/>
      <c r="E71" s="14"/>
      <c r="F71" s="15"/>
      <c r="G71" s="6"/>
      <c r="H71" s="27"/>
      <c r="I71" s="12"/>
    </row>
    <row r="72" spans="1:9" x14ac:dyDescent="0.2">
      <c r="A72" s="8" t="s">
        <v>1320</v>
      </c>
      <c r="B72" s="44">
        <v>0.52013888888888882</v>
      </c>
      <c r="C72" s="16" t="s">
        <v>1315</v>
      </c>
      <c r="D72" s="1" t="s">
        <v>1321</v>
      </c>
      <c r="E72" s="14" t="s">
        <v>842</v>
      </c>
      <c r="F72" s="15">
        <v>101</v>
      </c>
      <c r="G72" s="6">
        <v>1.23</v>
      </c>
      <c r="H72" s="27"/>
      <c r="I72" s="12"/>
    </row>
    <row r="73" spans="1:9" x14ac:dyDescent="0.2">
      <c r="A73" s="8"/>
      <c r="B73" s="30"/>
      <c r="C73" s="16"/>
      <c r="D73" s="1"/>
      <c r="E73" s="14" t="s">
        <v>843</v>
      </c>
      <c r="F73" s="15">
        <v>111.8</v>
      </c>
      <c r="G73" s="6">
        <v>1.49</v>
      </c>
      <c r="H73" s="27"/>
      <c r="I73" s="12"/>
    </row>
    <row r="74" spans="1:9" x14ac:dyDescent="0.2">
      <c r="A74" s="8"/>
      <c r="B74" s="30"/>
      <c r="C74" s="16"/>
      <c r="D74" s="1"/>
      <c r="E74" s="14"/>
      <c r="F74" s="15"/>
      <c r="G74" s="6"/>
      <c r="H74" s="27"/>
      <c r="I74" s="12"/>
    </row>
    <row r="75" spans="1:9" x14ac:dyDescent="0.2">
      <c r="A75" s="8" t="s">
        <v>1322</v>
      </c>
      <c r="B75" s="44">
        <v>0.54305555555555551</v>
      </c>
      <c r="C75" s="16" t="s">
        <v>1323</v>
      </c>
      <c r="D75" s="1" t="s">
        <v>1324</v>
      </c>
      <c r="E75" s="14" t="s">
        <v>842</v>
      </c>
      <c r="F75" s="15">
        <v>104.4</v>
      </c>
      <c r="G75" s="6">
        <v>0.66</v>
      </c>
      <c r="H75" s="27"/>
      <c r="I75" s="12"/>
    </row>
    <row r="76" spans="1:9" x14ac:dyDescent="0.2">
      <c r="A76" s="8"/>
      <c r="B76" s="30"/>
      <c r="C76" s="16"/>
      <c r="D76" s="1"/>
      <c r="E76" s="14" t="s">
        <v>843</v>
      </c>
      <c r="F76" s="15">
        <v>105.5</v>
      </c>
      <c r="G76" s="6">
        <v>1.75</v>
      </c>
      <c r="H76" s="27"/>
      <c r="I76" s="12"/>
    </row>
    <row r="77" spans="1:9" x14ac:dyDescent="0.2">
      <c r="A77" s="8"/>
      <c r="B77" s="30"/>
      <c r="C77" s="16"/>
      <c r="D77" s="1"/>
      <c r="E77" s="14"/>
      <c r="F77" s="15"/>
      <c r="G77" s="6"/>
      <c r="H77" s="27"/>
      <c r="I77" s="12"/>
    </row>
    <row r="78" spans="1:9" x14ac:dyDescent="0.2">
      <c r="A78" s="8" t="s">
        <v>1325</v>
      </c>
      <c r="B78" s="44">
        <v>0.57500000000000007</v>
      </c>
      <c r="C78" s="16" t="s">
        <v>1318</v>
      </c>
      <c r="D78" s="1" t="s">
        <v>1326</v>
      </c>
      <c r="E78" s="14" t="s">
        <v>842</v>
      </c>
      <c r="F78" s="15">
        <v>109.8</v>
      </c>
      <c r="G78" s="6">
        <v>1.28</v>
      </c>
      <c r="H78" s="27"/>
      <c r="I78" s="12"/>
    </row>
    <row r="79" spans="1:9" x14ac:dyDescent="0.2">
      <c r="A79" s="8"/>
      <c r="B79" s="30"/>
      <c r="C79" s="16"/>
      <c r="D79" s="1"/>
      <c r="E79" s="14" t="s">
        <v>843</v>
      </c>
      <c r="F79" s="15">
        <v>111.5</v>
      </c>
      <c r="G79" s="6">
        <v>3.32</v>
      </c>
      <c r="H79" s="27"/>
      <c r="I79" s="12"/>
    </row>
    <row r="80" spans="1:9" x14ac:dyDescent="0.2">
      <c r="A80" s="8"/>
      <c r="B80" s="44"/>
      <c r="C80" s="16"/>
      <c r="D80" s="1"/>
      <c r="E80" s="14"/>
      <c r="F80" s="15"/>
      <c r="G80" s="6"/>
      <c r="H80" s="27"/>
      <c r="I80" s="12"/>
    </row>
    <row r="81" spans="1:9" x14ac:dyDescent="0.2">
      <c r="A81" s="8" t="s">
        <v>1327</v>
      </c>
      <c r="B81" s="44">
        <v>0.50347222222222221</v>
      </c>
      <c r="C81" s="16" t="s">
        <v>1328</v>
      </c>
      <c r="D81" s="1" t="s">
        <v>1329</v>
      </c>
      <c r="E81" s="14" t="s">
        <v>842</v>
      </c>
      <c r="F81" s="15">
        <v>101.6</v>
      </c>
      <c r="G81" s="6">
        <v>0.76</v>
      </c>
      <c r="H81" s="27"/>
      <c r="I81" s="12"/>
    </row>
    <row r="82" spans="1:9" x14ac:dyDescent="0.2">
      <c r="A82" s="8"/>
      <c r="B82" s="30"/>
      <c r="C82" s="16"/>
      <c r="D82" s="1"/>
      <c r="E82" s="14" t="s">
        <v>843</v>
      </c>
      <c r="F82" s="15">
        <v>114.6</v>
      </c>
      <c r="G82" s="6">
        <v>0.83</v>
      </c>
      <c r="H82" s="27"/>
      <c r="I82" s="12"/>
    </row>
  </sheetData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&amp;LHanson EPA License Conditions - Blast Monitoring Results (&amp;A)&amp;RPage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0" sqref="B10"/>
    </sheetView>
  </sheetViews>
  <sheetFormatPr defaultRowHeight="14.25" x14ac:dyDescent="0.2"/>
  <cols>
    <col min="1" max="1" width="11.375" style="3" bestFit="1" customWidth="1"/>
    <col min="2" max="2" width="15.625" bestFit="1" customWidth="1"/>
    <col min="3" max="3" width="14.625" bestFit="1" customWidth="1"/>
  </cols>
  <sheetData>
    <row r="1" spans="1:2" ht="15.75" thickBot="1" x14ac:dyDescent="0.3">
      <c r="A1" s="33" t="s">
        <v>13</v>
      </c>
      <c r="B1" s="33" t="s">
        <v>18</v>
      </c>
    </row>
    <row r="2" spans="1:2" x14ac:dyDescent="0.2">
      <c r="A2" s="31" t="s">
        <v>10</v>
      </c>
      <c r="B2" s="32">
        <v>2193</v>
      </c>
    </row>
    <row r="3" spans="1:2" x14ac:dyDescent="0.2">
      <c r="A3" s="11" t="s">
        <v>2</v>
      </c>
      <c r="B3" s="5">
        <v>1897</v>
      </c>
    </row>
    <row r="4" spans="1:2" x14ac:dyDescent="0.2">
      <c r="A4" s="11" t="s">
        <v>4</v>
      </c>
      <c r="B4" s="5">
        <v>10406</v>
      </c>
    </row>
    <row r="5" spans="1:2" x14ac:dyDescent="0.2">
      <c r="A5" s="11" t="s">
        <v>14</v>
      </c>
      <c r="B5" s="5">
        <v>20190</v>
      </c>
    </row>
    <row r="6" spans="1:2" x14ac:dyDescent="0.2">
      <c r="A6" s="11" t="s">
        <v>3</v>
      </c>
      <c r="B6" s="5">
        <v>2147</v>
      </c>
    </row>
    <row r="7" spans="1:2" x14ac:dyDescent="0.2">
      <c r="A7" s="11" t="s">
        <v>12</v>
      </c>
      <c r="B7" s="5">
        <v>4138</v>
      </c>
    </row>
    <row r="8" spans="1:2" ht="15" thickBot="1" x14ac:dyDescent="0.25">
      <c r="A8" s="10" t="s">
        <v>11</v>
      </c>
      <c r="B8" s="9">
        <v>5289</v>
      </c>
    </row>
  </sheetData>
  <sortState ref="A2:B8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Bass Point - 2193</vt:lpstr>
      <vt:lpstr>Brandy Hill - 1897</vt:lpstr>
      <vt:lpstr>Canberra - 10406</vt:lpstr>
      <vt:lpstr>East Guyong - 20190</vt:lpstr>
      <vt:lpstr>Kulnura - 2147</vt:lpstr>
      <vt:lpstr>Molong - 4138</vt:lpstr>
      <vt:lpstr>Sancrox - 5289</vt:lpstr>
      <vt:lpstr>Lists</vt:lpstr>
      <vt:lpstr>'Bass Point - 2193'!Print_Titles</vt:lpstr>
      <vt:lpstr>'Brandy Hill - 1897'!Print_Titles</vt:lpstr>
      <vt:lpstr>'Canberra - 10406'!Print_Titles</vt:lpstr>
      <vt:lpstr>'East Guyong - 20190'!Print_Titles</vt:lpstr>
      <vt:lpstr>'Kulnura - 2147'!Print_Titles</vt:lpstr>
      <vt:lpstr>'Molong - 4138'!Print_Titles</vt:lpstr>
      <vt:lpstr>'Sancrox - 5289'!Print_Titles</vt:lpstr>
    </vt:vector>
  </TitlesOfParts>
  <Company>HeidelbergCement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Scott (Parramatta) AUS</dc:creator>
  <cp:lastModifiedBy>Osmond, Joanne (Parramatta) AUS</cp:lastModifiedBy>
  <cp:lastPrinted>2014-10-14T23:58:11Z</cp:lastPrinted>
  <dcterms:created xsi:type="dcterms:W3CDTF">2012-11-01T02:13:51Z</dcterms:created>
  <dcterms:modified xsi:type="dcterms:W3CDTF">2018-05-06T23:24:41Z</dcterms:modified>
</cp:coreProperties>
</file>